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000" windowHeight="11700"/>
  </bookViews>
  <sheets>
    <sheet name="Dia dos Namorados" sheetId="2" r:id="rId1"/>
  </sheets>
  <definedNames>
    <definedName name="_xlnm.Print_Area" localSheetId="0">'Dia dos Namorados'!$B$1:$U$81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<sst xmlns="http://schemas.openxmlformats.org/spreadsheetml/2006/main" count="82" uniqueCount="71">
  <si>
    <t xml:space="preserve">                  PREFEITURA MUNICIPAL DE FLORIANÓPOLIS</t>
  </si>
  <si>
    <t xml:space="preserve">                  Secretaria Municipal de Segurança e Ordem Pública</t>
  </si>
  <si>
    <t xml:space="preserve">                  PROCON MUNICIPAL DE FLORIANÓPOLIS</t>
  </si>
  <si>
    <t xml:space="preserve">                  Departamento de Fiscalização</t>
  </si>
  <si>
    <r>
      <rPr>
        <b/>
        <sz val="14"/>
        <color theme="0"/>
        <rFont val="Calibri"/>
        <charset val="134"/>
        <scheme val="minor"/>
      </rPr>
      <t xml:space="preserve">PESQUISA DE PREÇOS - </t>
    </r>
    <r>
      <rPr>
        <b/>
        <sz val="10"/>
        <color theme="0"/>
        <rFont val="Calibri"/>
        <charset val="134"/>
        <scheme val="minor"/>
      </rPr>
      <t>Data da Coleta: 24/08/2026</t>
    </r>
  </si>
  <si>
    <t>Produto</t>
  </si>
  <si>
    <t>Apresentação</t>
  </si>
  <si>
    <t>ESTABELECIMENTO COMERCIAL</t>
  </si>
  <si>
    <t>Maior Preço</t>
  </si>
  <si>
    <t>Menor Preço</t>
  </si>
  <si>
    <t>Diferença %</t>
  </si>
  <si>
    <t>Acetato de dexametasona</t>
  </si>
  <si>
    <t>1 mg/g - creme derm. 10 g</t>
  </si>
  <si>
    <t>Ácido mefenâmico</t>
  </si>
  <si>
    <t>500 mg - 24 comprimidos</t>
  </si>
  <si>
    <t>Albendazol</t>
  </si>
  <si>
    <t>400 mg - 1 comprimido mastigável</t>
  </si>
  <si>
    <t>Amoxicilina</t>
  </si>
  <si>
    <t>500 mg - 21 cápsulas</t>
  </si>
  <si>
    <t>Atorvastatina cálcica</t>
  </si>
  <si>
    <t>10 mg - 30 comprimidos</t>
  </si>
  <si>
    <t>Clonazepam</t>
  </si>
  <si>
    <t>2 mg - cx. 30 comprimidos</t>
  </si>
  <si>
    <t>Cloridrato de clomipramina</t>
  </si>
  <si>
    <t>25 mg - 20 drágeas</t>
  </si>
  <si>
    <t>***</t>
  </si>
  <si>
    <t>Cloridrato de nortriptilina</t>
  </si>
  <si>
    <t>25 mg - 30 cápsulas</t>
  </si>
  <si>
    <t>Cloridrato de prometazina</t>
  </si>
  <si>
    <t>25 mg - 20 comprimidos</t>
  </si>
  <si>
    <t>Diclofenaco sódico</t>
  </si>
  <si>
    <t>50 mg - 20 comprimidos</t>
  </si>
  <si>
    <t>Dipirona monoidratada</t>
  </si>
  <si>
    <t>500 mg/mL - gotas 10 mL</t>
  </si>
  <si>
    <t>Enantato de noretisterona + valerato de estradiol</t>
  </si>
  <si>
    <t>50 + 5 mg/mL inj. c/1 seringa - 1 mL</t>
  </si>
  <si>
    <t>Fenobarbital</t>
  </si>
  <si>
    <t>100 mg - 20 comprimidos</t>
  </si>
  <si>
    <t>Furosemida</t>
  </si>
  <si>
    <t>40 mg - 20 comprimidos</t>
  </si>
  <si>
    <t>Glibenclamida</t>
  </si>
  <si>
    <t>5 mg - 30 comprimidos</t>
  </si>
  <si>
    <t>Hidroclorotiazida</t>
  </si>
  <si>
    <t>25 mg - 30 comprimidos</t>
  </si>
  <si>
    <t>Loratadina</t>
  </si>
  <si>
    <t>10 mg - 12 comprimidos</t>
  </si>
  <si>
    <t>Metildopa</t>
  </si>
  <si>
    <t>250 mg - 30 comprimidos</t>
  </si>
  <si>
    <t>Metronidazol</t>
  </si>
  <si>
    <t>250 mg - 20 comprimidos</t>
  </si>
  <si>
    <t>Nimesulida</t>
  </si>
  <si>
    <t>100 mg - 12 comprimidos</t>
  </si>
  <si>
    <t>Paracetamol</t>
  </si>
  <si>
    <t>200 mg/mL - gotas 15 mL</t>
  </si>
  <si>
    <t>Simeticona</t>
  </si>
  <si>
    <t>75 mg/mL - solução oral 15 mL</t>
  </si>
  <si>
    <t>Sulfametoxazol + trimetoprima</t>
  </si>
  <si>
    <t>400 + 80 mg - 20 comprimidos</t>
  </si>
  <si>
    <t>Sulfato de neomicina + bacitracina zíncica</t>
  </si>
  <si>
    <t>5 mg + 250 UI/g - pomada derm. 15 g</t>
  </si>
  <si>
    <t>Sulfato de salbutamol</t>
  </si>
  <si>
    <t>2 mg/5 mL - xpe. 120 mL</t>
  </si>
  <si>
    <t>OBSERVAÇÕES:</t>
  </si>
  <si>
    <t>ENDEREÇO DOS ESTABELECIMENTOS:</t>
  </si>
  <si>
    <r>
      <rPr>
        <sz val="11"/>
        <color theme="1"/>
        <rFont val="Calibri"/>
        <charset val="134"/>
        <scheme val="minor"/>
      </rPr>
      <t xml:space="preserve">1 - </t>
    </r>
    <r>
      <rPr>
        <b/>
        <sz val="11"/>
        <color theme="1"/>
        <rFont val="Calibri"/>
        <charset val="134"/>
        <scheme val="minor"/>
      </rPr>
      <t xml:space="preserve">FARMÁCIA PANVEL - </t>
    </r>
    <r>
      <rPr>
        <sz val="11"/>
        <color theme="1"/>
        <rFont val="Calibri"/>
        <charset val="134"/>
        <scheme val="minor"/>
      </rPr>
      <t>Felipe Schmidt, 78 - Centro</t>
    </r>
  </si>
  <si>
    <r>
      <rPr>
        <sz val="11"/>
        <color theme="1"/>
        <rFont val="Calibri"/>
        <charset val="134"/>
        <scheme val="minor"/>
      </rPr>
      <t>2 -</t>
    </r>
    <r>
      <rPr>
        <b/>
        <sz val="11"/>
        <color theme="1"/>
        <rFont val="Calibri"/>
        <charset val="134"/>
        <scheme val="minor"/>
      </rPr>
      <t xml:space="preserve"> FARMÁCIA PREÇO POPULAR </t>
    </r>
    <r>
      <rPr>
        <sz val="11"/>
        <color theme="1"/>
        <rFont val="Calibri"/>
        <charset val="134"/>
        <scheme val="minor"/>
      </rPr>
      <t>- Felipe Schmidt, 40 - Centro</t>
    </r>
  </si>
  <si>
    <r>
      <rPr>
        <sz val="11"/>
        <color theme="1"/>
        <rFont val="Calibri"/>
        <charset val="134"/>
        <scheme val="minor"/>
      </rPr>
      <t xml:space="preserve">3 - </t>
    </r>
    <r>
      <rPr>
        <b/>
        <sz val="11"/>
        <color theme="1"/>
        <rFont val="Calibri"/>
        <charset val="134"/>
        <scheme val="minor"/>
      </rPr>
      <t xml:space="preserve">FARMÁCIA DO TRABALHADOR </t>
    </r>
    <r>
      <rPr>
        <sz val="11"/>
        <color theme="1"/>
        <rFont val="Calibri"/>
        <charset val="134"/>
        <scheme val="minor"/>
      </rPr>
      <t>- Rua Conselheiro Mafra, 104 - Centro</t>
    </r>
  </si>
  <si>
    <r>
      <rPr>
        <sz val="11"/>
        <color theme="1"/>
        <rFont val="Calibri"/>
        <charset val="134"/>
        <scheme val="minor"/>
      </rPr>
      <t xml:space="preserve">4 - </t>
    </r>
    <r>
      <rPr>
        <b/>
        <sz val="11"/>
        <color theme="1"/>
        <rFont val="Calibri"/>
        <charset val="134"/>
        <scheme val="minor"/>
      </rPr>
      <t xml:space="preserve">FARMÁCIA SÃO JOÃO </t>
    </r>
    <r>
      <rPr>
        <sz val="11"/>
        <color theme="1"/>
        <rFont val="Calibri"/>
        <charset val="134"/>
        <scheme val="minor"/>
      </rPr>
      <t>- Rua Deodoro, 233 - Centro</t>
    </r>
  </si>
  <si>
    <r>
      <rPr>
        <sz val="11"/>
        <color theme="1"/>
        <rFont val="Calibri"/>
        <charset val="134"/>
        <scheme val="minor"/>
      </rPr>
      <t xml:space="preserve">5 - </t>
    </r>
    <r>
      <rPr>
        <b/>
        <sz val="11"/>
        <color theme="1"/>
        <rFont val="Calibri"/>
        <charset val="134"/>
        <scheme val="minor"/>
      </rPr>
      <t xml:space="preserve">FARMÁCIA PAGUE MENOS </t>
    </r>
    <r>
      <rPr>
        <sz val="11"/>
        <color theme="1"/>
        <rFont val="Calibri"/>
        <charset val="134"/>
        <scheme val="minor"/>
      </rPr>
      <t>- Avenida Mauro Ramos, 1096 - Centro</t>
    </r>
  </si>
  <si>
    <r>
      <rPr>
        <sz val="11"/>
        <color theme="1"/>
        <rFont val="Calibri"/>
        <charset val="134"/>
        <scheme val="minor"/>
      </rPr>
      <t xml:space="preserve">6 - </t>
    </r>
    <r>
      <rPr>
        <b/>
        <sz val="11"/>
        <color theme="1"/>
        <rFont val="Calibri"/>
        <charset val="134"/>
        <scheme val="minor"/>
      </rPr>
      <t xml:space="preserve">FARMÁCIA RAIA </t>
    </r>
    <r>
      <rPr>
        <sz val="11"/>
        <color theme="1"/>
        <rFont val="Calibri"/>
        <charset val="134"/>
        <scheme val="minor"/>
      </rPr>
      <t>- Avenida Mauro Ramos, 1022- Centro</t>
    </r>
  </si>
  <si>
    <r>
      <rPr>
        <sz val="11"/>
        <color theme="1"/>
        <rFont val="Calibri"/>
        <charset val="134"/>
        <scheme val="minor"/>
      </rPr>
      <t xml:space="preserve">7 - </t>
    </r>
    <r>
      <rPr>
        <b/>
        <sz val="11"/>
        <color theme="1"/>
        <rFont val="Calibri"/>
        <charset val="134"/>
        <scheme val="minor"/>
      </rPr>
      <t xml:space="preserve">FARMÁCIA EXPRESS </t>
    </r>
    <r>
      <rPr>
        <sz val="11"/>
        <color theme="1"/>
        <rFont val="Calibri"/>
        <charset val="134"/>
        <scheme val="minor"/>
      </rPr>
      <t>- Rua João Motta Espezim, 243 - Saco dos Limões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</si>
</sst>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[$-416]General"/>
  </numFmts>
  <fonts count="37">
    <font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4"/>
      <color theme="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8"/>
      <color theme="1"/>
      <name val="Times New Roman"/>
      <charset val="134"/>
    </font>
    <font>
      <sz val="11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sz val="7.5"/>
      <color theme="1"/>
      <name val="Times New Roman"/>
      <charset val="134"/>
    </font>
    <font>
      <b/>
      <sz val="11"/>
      <color theme="0"/>
      <name val="Calibri"/>
      <charset val="134"/>
      <scheme val="minor"/>
    </font>
    <font>
      <b/>
      <sz val="1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1"/>
    </font>
    <font>
      <b/>
      <sz val="10"/>
      <color theme="0"/>
      <name val="Calibri"/>
      <charset val="134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"/>
        <bgColor rgb="FFFFFFFF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0" borderId="3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0" borderId="37" applyNumberFormat="0" applyFill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1" borderId="39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5" fillId="12" borderId="39" applyNumberFormat="0" applyAlignment="0" applyProtection="0">
      <alignment vertical="center"/>
    </xf>
    <xf numFmtId="0" fontId="26" fillId="13" borderId="41" applyNumberFormat="0" applyAlignment="0" applyProtection="0">
      <alignment vertical="center"/>
    </xf>
    <xf numFmtId="0" fontId="27" fillId="0" borderId="42" applyNumberFormat="0" applyFill="0" applyAlignment="0" applyProtection="0">
      <alignment vertical="center"/>
    </xf>
    <xf numFmtId="0" fontId="28" fillId="0" borderId="43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180" fontId="34" fillId="0" borderId="0"/>
    <xf numFmtId="0" fontId="35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0" fillId="5" borderId="9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2" fontId="0" fillId="6" borderId="16" xfId="2" applyNumberFormat="1" applyFont="1" applyFill="1" applyBorder="1" applyAlignment="1">
      <alignment horizontal="center" vertical="center"/>
    </xf>
    <xf numFmtId="2" fontId="0" fillId="4" borderId="16" xfId="2" applyNumberFormat="1" applyFont="1" applyFill="1" applyBorder="1" applyAlignment="1">
      <alignment horizontal="center" vertical="center"/>
    </xf>
    <xf numFmtId="2" fontId="0" fillId="0" borderId="16" xfId="2" applyNumberFormat="1" applyFont="1" applyBorder="1" applyAlignment="1">
      <alignment horizontal="center" vertical="center"/>
    </xf>
    <xf numFmtId="2" fontId="0" fillId="0" borderId="17" xfId="2" applyNumberFormat="1" applyFont="1" applyBorder="1" applyAlignment="1">
      <alignment horizontal="center" vertical="center"/>
    </xf>
    <xf numFmtId="2" fontId="0" fillId="0" borderId="18" xfId="2" applyNumberFormat="1" applyFont="1" applyBorder="1" applyAlignment="1">
      <alignment horizontal="center" vertical="center"/>
    </xf>
    <xf numFmtId="2" fontId="8" fillId="7" borderId="10" xfId="2" applyNumberFormat="1" applyFont="1" applyFill="1" applyBorder="1" applyAlignment="1">
      <alignment horizontal="center" vertical="center"/>
    </xf>
    <xf numFmtId="9" fontId="9" fillId="7" borderId="15" xfId="3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2" fontId="0" fillId="6" borderId="7" xfId="2" applyNumberFormat="1" applyFont="1" applyFill="1" applyBorder="1" applyAlignment="1">
      <alignment horizontal="center" vertical="center"/>
    </xf>
    <xf numFmtId="2" fontId="0" fillId="4" borderId="7" xfId="2" applyNumberFormat="1" applyFont="1" applyFill="1" applyBorder="1" applyAlignment="1">
      <alignment horizontal="center" vertical="center"/>
    </xf>
    <xf numFmtId="2" fontId="0" fillId="0" borderId="7" xfId="2" applyNumberFormat="1" applyFont="1" applyBorder="1" applyAlignment="1">
      <alignment horizontal="center" vertical="center"/>
    </xf>
    <xf numFmtId="2" fontId="0" fillId="0" borderId="19" xfId="2" applyNumberFormat="1" applyFont="1" applyBorder="1" applyAlignment="1">
      <alignment horizontal="center" vertical="center"/>
    </xf>
    <xf numFmtId="2" fontId="0" fillId="0" borderId="20" xfId="2" applyNumberFormat="1" applyFont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2" fontId="8" fillId="7" borderId="16" xfId="2" applyNumberFormat="1" applyFont="1" applyFill="1" applyBorder="1" applyAlignment="1">
      <alignment horizontal="center" vertical="center"/>
    </xf>
    <xf numFmtId="2" fontId="8" fillId="8" borderId="16" xfId="2" applyNumberFormat="1" applyFont="1" applyFill="1" applyBorder="1" applyAlignment="1">
      <alignment horizontal="center" vertical="center"/>
    </xf>
    <xf numFmtId="2" fontId="8" fillId="4" borderId="10" xfId="2" applyNumberFormat="1" applyFont="1" applyFill="1" applyBorder="1" applyAlignment="1">
      <alignment horizontal="center" vertical="center"/>
    </xf>
    <xf numFmtId="2" fontId="8" fillId="7" borderId="7" xfId="2" applyNumberFormat="1" applyFont="1" applyFill="1" applyBorder="1" applyAlignment="1">
      <alignment horizontal="center" vertical="center"/>
    </xf>
    <xf numFmtId="2" fontId="8" fillId="8" borderId="7" xfId="2" applyNumberFormat="1" applyFont="1" applyFill="1" applyBorder="1" applyAlignment="1">
      <alignment horizontal="center" vertical="center"/>
    </xf>
    <xf numFmtId="2" fontId="0" fillId="6" borderId="17" xfId="2" applyNumberFormat="1" applyFont="1" applyFill="1" applyBorder="1" applyAlignment="1">
      <alignment horizontal="center" vertical="center"/>
    </xf>
    <xf numFmtId="2" fontId="0" fillId="6" borderId="18" xfId="2" applyNumberFormat="1" applyFont="1" applyFill="1" applyBorder="1" applyAlignment="1">
      <alignment horizontal="center" vertical="center"/>
    </xf>
    <xf numFmtId="2" fontId="0" fillId="6" borderId="19" xfId="2" applyNumberFormat="1" applyFont="1" applyFill="1" applyBorder="1" applyAlignment="1">
      <alignment horizontal="center" vertical="center"/>
    </xf>
    <xf numFmtId="2" fontId="0" fillId="6" borderId="20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2" fontId="0" fillId="4" borderId="17" xfId="2" applyNumberFormat="1" applyFont="1" applyFill="1" applyBorder="1" applyAlignment="1">
      <alignment horizontal="center" vertical="center"/>
    </xf>
    <xf numFmtId="2" fontId="0" fillId="4" borderId="18" xfId="2" applyNumberFormat="1" applyFont="1" applyFill="1" applyBorder="1" applyAlignment="1">
      <alignment horizontal="center" vertical="center"/>
    </xf>
    <xf numFmtId="2" fontId="0" fillId="4" borderId="19" xfId="2" applyNumberFormat="1" applyFont="1" applyFill="1" applyBorder="1" applyAlignment="1">
      <alignment horizontal="center" vertical="center"/>
    </xf>
    <xf numFmtId="2" fontId="0" fillId="4" borderId="20" xfId="2" applyNumberFormat="1" applyFont="1" applyFill="1" applyBorder="1" applyAlignment="1">
      <alignment horizontal="center" vertical="center"/>
    </xf>
    <xf numFmtId="0" fontId="0" fillId="5" borderId="21" xfId="0" applyFont="1" applyFill="1" applyBorder="1" applyAlignment="1">
      <alignment horizontal="center" vertical="center"/>
    </xf>
    <xf numFmtId="0" fontId="0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2" fontId="0" fillId="6" borderId="23" xfId="2" applyNumberFormat="1" applyFont="1" applyFill="1" applyBorder="1" applyAlignment="1">
      <alignment horizontal="center" vertical="center"/>
    </xf>
    <xf numFmtId="2" fontId="0" fillId="4" borderId="23" xfId="2" applyNumberFormat="1" applyFont="1" applyFill="1" applyBorder="1" applyAlignment="1">
      <alignment horizontal="center" vertical="center"/>
    </xf>
    <xf numFmtId="2" fontId="8" fillId="7" borderId="23" xfId="2" applyNumberFormat="1" applyFont="1" applyFill="1" applyBorder="1" applyAlignment="1">
      <alignment horizontal="center" vertical="center"/>
    </xf>
    <xf numFmtId="2" fontId="8" fillId="8" borderId="23" xfId="2" applyNumberFormat="1" applyFont="1" applyFill="1" applyBorder="1" applyAlignment="1">
      <alignment horizontal="center" vertical="center"/>
    </xf>
    <xf numFmtId="2" fontId="0" fillId="0" borderId="23" xfId="2" applyNumberFormat="1" applyFont="1" applyBorder="1" applyAlignment="1">
      <alignment horizontal="center" vertical="center"/>
    </xf>
    <xf numFmtId="2" fontId="8" fillId="4" borderId="22" xfId="2" applyNumberFormat="1" applyFont="1" applyFill="1" applyBorder="1" applyAlignment="1">
      <alignment horizontal="center" vertical="center"/>
    </xf>
    <xf numFmtId="2" fontId="0" fillId="6" borderId="24" xfId="2" applyNumberFormat="1" applyFont="1" applyFill="1" applyBorder="1" applyAlignment="1">
      <alignment horizontal="center" vertical="center"/>
    </xf>
    <xf numFmtId="2" fontId="0" fillId="6" borderId="25" xfId="2" applyNumberFormat="1" applyFont="1" applyFill="1" applyBorder="1" applyAlignment="1">
      <alignment horizontal="center" vertical="center"/>
    </xf>
    <xf numFmtId="2" fontId="8" fillId="7" borderId="22" xfId="2" applyNumberFormat="1" applyFont="1" applyFill="1" applyBorder="1" applyAlignment="1">
      <alignment horizontal="center" vertical="center"/>
    </xf>
    <xf numFmtId="9" fontId="9" fillId="7" borderId="26" xfId="3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 wrapText="1"/>
    </xf>
    <xf numFmtId="0" fontId="0" fillId="4" borderId="27" xfId="0" applyFont="1" applyFill="1" applyBorder="1" applyAlignment="1">
      <alignment horizontal="center" vertical="center"/>
    </xf>
    <xf numFmtId="0" fontId="0" fillId="4" borderId="28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4" borderId="29" xfId="0" applyFont="1" applyFill="1" applyBorder="1" applyAlignment="1">
      <alignment horizontal="center" vertical="center"/>
    </xf>
    <xf numFmtId="0" fontId="0" fillId="4" borderId="24" xfId="0" applyFont="1" applyFill="1" applyBorder="1" applyAlignment="1">
      <alignment horizontal="center" vertical="center" wrapText="1"/>
    </xf>
    <xf numFmtId="0" fontId="0" fillId="4" borderId="30" xfId="0" applyFont="1" applyFill="1" applyBorder="1" applyAlignment="1">
      <alignment horizontal="center" vertical="center" wrapText="1"/>
    </xf>
    <xf numFmtId="0" fontId="0" fillId="4" borderId="31" xfId="0" applyFont="1" applyFill="1" applyBorder="1" applyAlignment="1">
      <alignment horizontal="center" vertical="center" wrapText="1"/>
    </xf>
    <xf numFmtId="0" fontId="0" fillId="4" borderId="32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2" fontId="0" fillId="6" borderId="34" xfId="2" applyNumberFormat="1" applyFont="1" applyFill="1" applyBorder="1" applyAlignment="1">
      <alignment horizontal="center" vertical="center"/>
    </xf>
    <xf numFmtId="2" fontId="0" fillId="4" borderId="34" xfId="2" applyNumberFormat="1" applyFont="1" applyFill="1" applyBorder="1" applyAlignment="1">
      <alignment horizontal="center" vertical="center"/>
    </xf>
    <xf numFmtId="2" fontId="8" fillId="7" borderId="34" xfId="2" applyNumberFormat="1" applyFont="1" applyFill="1" applyBorder="1" applyAlignment="1">
      <alignment horizontal="center" vertical="center"/>
    </xf>
    <xf numFmtId="2" fontId="8" fillId="8" borderId="34" xfId="2" applyNumberFormat="1" applyFont="1" applyFill="1" applyBorder="1" applyAlignment="1">
      <alignment horizontal="center" vertical="center"/>
    </xf>
    <xf numFmtId="2" fontId="0" fillId="0" borderId="34" xfId="2" applyNumberFormat="1" applyFont="1" applyBorder="1" applyAlignment="1">
      <alignment horizontal="center" vertical="center"/>
    </xf>
    <xf numFmtId="2" fontId="8" fillId="4" borderId="33" xfId="2" applyNumberFormat="1" applyFont="1" applyFill="1" applyBorder="1" applyAlignment="1">
      <alignment horizontal="center" vertical="center"/>
    </xf>
    <xf numFmtId="2" fontId="8" fillId="7" borderId="33" xfId="2" applyNumberFormat="1" applyFont="1" applyFill="1" applyBorder="1" applyAlignment="1">
      <alignment horizontal="center" vertical="center"/>
    </xf>
    <xf numFmtId="9" fontId="9" fillId="7" borderId="35" xfId="3" applyFont="1" applyFill="1" applyBorder="1" applyAlignment="1">
      <alignment horizontal="center" vertical="center"/>
    </xf>
    <xf numFmtId="2" fontId="8" fillId="6" borderId="16" xfId="2" applyNumberFormat="1" applyFont="1" applyFill="1" applyBorder="1" applyAlignment="1">
      <alignment horizontal="center" vertical="center"/>
    </xf>
    <xf numFmtId="2" fontId="8" fillId="6" borderId="7" xfId="2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right" vertical="center"/>
    </xf>
    <xf numFmtId="0" fontId="11" fillId="2" borderId="10" xfId="0" applyFont="1" applyFill="1" applyBorder="1" applyAlignment="1">
      <alignment horizontal="right" vertical="center"/>
    </xf>
    <xf numFmtId="0" fontId="11" fillId="2" borderId="15" xfId="0" applyFont="1" applyFill="1" applyBorder="1" applyAlignment="1">
      <alignment horizontal="right" vertical="center"/>
    </xf>
    <xf numFmtId="0" fontId="12" fillId="9" borderId="9" xfId="0" applyFont="1" applyFill="1" applyBorder="1" applyAlignment="1">
      <alignment horizontal="left" vertical="center"/>
    </xf>
    <xf numFmtId="0" fontId="12" fillId="9" borderId="10" xfId="0" applyFont="1" applyFill="1" applyBorder="1" applyAlignment="1">
      <alignment horizontal="left" vertical="center"/>
    </xf>
    <xf numFmtId="0" fontId="12" fillId="9" borderId="15" xfId="0" applyFont="1" applyFill="1" applyBorder="1" applyAlignment="1">
      <alignment horizontal="left" vertical="center"/>
    </xf>
    <xf numFmtId="0" fontId="13" fillId="4" borderId="9" xfId="0" applyFont="1" applyFill="1" applyBorder="1" applyAlignment="1">
      <alignment horizontal="left" vertical="center"/>
    </xf>
    <xf numFmtId="0" fontId="13" fillId="4" borderId="10" xfId="0" applyFont="1" applyFill="1" applyBorder="1" applyAlignment="1">
      <alignment horizontal="left" vertical="center"/>
    </xf>
    <xf numFmtId="0" fontId="13" fillId="4" borderId="15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6" fillId="9" borderId="9" xfId="0" applyFont="1" applyFill="1" applyBorder="1" applyAlignment="1">
      <alignment horizontal="left" vertical="center"/>
    </xf>
    <xf numFmtId="0" fontId="6" fillId="9" borderId="10" xfId="0" applyFont="1" applyFill="1" applyBorder="1" applyAlignment="1">
      <alignment horizontal="left" vertical="center"/>
    </xf>
    <xf numFmtId="0" fontId="6" fillId="9" borderId="15" xfId="0" applyFont="1" applyFill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</cellXfs>
  <cellStyles count="51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Excel Built-in Normal" xfId="49"/>
    <cellStyle name="Normal 2" xfId="50"/>
  </cellStyles>
  <tableStyles count="0" defaultTableStyle="TableStyleMedium2" defaultPivotStyle="PivotStyleLight16"/>
  <colors>
    <mruColors>
      <color rgb="0000CC00"/>
      <color rgb="003399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1312220</xdr:colOff>
      <xdr:row>1</xdr:row>
      <xdr:rowOff>177613</xdr:rowOff>
    </xdr:from>
    <xdr:to>
      <xdr:col>3</xdr:col>
      <xdr:colOff>1416995</xdr:colOff>
      <xdr:row>4</xdr:row>
      <xdr:rowOff>63313</xdr:rowOff>
    </xdr:to>
    <xdr:pic>
      <xdr:nvPicPr>
        <xdr:cNvPr id="5" name="Imagem 4" descr="Comunicação-01 (3)"/>
        <xdr:cNvPicPr/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31060" y="281940"/>
          <a:ext cx="1981200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18</xdr:col>
      <xdr:colOff>0</xdr:colOff>
      <xdr:row>0</xdr:row>
      <xdr:rowOff>45944</xdr:rowOff>
    </xdr:from>
    <xdr:to>
      <xdr:col>19</xdr:col>
      <xdr:colOff>28575</xdr:colOff>
      <xdr:row>5</xdr:row>
      <xdr:rowOff>29660</xdr:rowOff>
    </xdr:to>
    <xdr:pic>
      <xdr:nvPicPr>
        <xdr:cNvPr id="6" name="Imagem 5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11487150" y="45720"/>
          <a:ext cx="838200" cy="1040765"/>
        </a:xfrm>
        <a:prstGeom prst="rect">
          <a:avLst/>
        </a:prstGeom>
      </xdr:spPr>
    </xdr:pic>
    <xdr:clientData/>
  </xdr:twoCellAnchor>
  <xdr:twoCellAnchor editAs="oneCell">
    <xdr:from>
      <xdr:col>2</xdr:col>
      <xdr:colOff>1312220</xdr:colOff>
      <xdr:row>41</xdr:row>
      <xdr:rowOff>177613</xdr:rowOff>
    </xdr:from>
    <xdr:to>
      <xdr:col>3</xdr:col>
      <xdr:colOff>1416995</xdr:colOff>
      <xdr:row>44</xdr:row>
      <xdr:rowOff>63313</xdr:rowOff>
    </xdr:to>
    <xdr:pic>
      <xdr:nvPicPr>
        <xdr:cNvPr id="4" name="Imagem 3" descr="Comunicação-01 (3)"/>
        <xdr:cNvPicPr/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31060" y="10654665"/>
          <a:ext cx="1981200" cy="6515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17</xdr:col>
      <xdr:colOff>470646</xdr:colOff>
      <xdr:row>40</xdr:row>
      <xdr:rowOff>100852</xdr:rowOff>
    </xdr:from>
    <xdr:to>
      <xdr:col>19</xdr:col>
      <xdr:colOff>44825</xdr:colOff>
      <xdr:row>44</xdr:row>
      <xdr:rowOff>224118</xdr:rowOff>
    </xdr:to>
    <xdr:pic>
      <xdr:nvPicPr>
        <xdr:cNvPr id="7" name="Imagem 6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11443335" y="10322560"/>
          <a:ext cx="897890" cy="1144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1"/>
  <sheetViews>
    <sheetView tabSelected="1" zoomScale="85" zoomScaleNormal="85" topLeftCell="A13" workbookViewId="0">
      <selection activeCell="I14" sqref="I14:I15"/>
    </sheetView>
  </sheetViews>
  <sheetFormatPr defaultColWidth="9" defaultRowHeight="15"/>
  <cols>
    <col min="2" max="2" width="3.28571428571429" customWidth="1"/>
    <col min="3" max="3" width="28.1428571428571" customWidth="1"/>
    <col min="4" max="4" width="23.8571428571429" style="6" customWidth="1"/>
    <col min="5" max="5" width="7.71428571428571" style="6" customWidth="1"/>
    <col min="6" max="18" width="7.71428571428571" customWidth="1"/>
    <col min="19" max="21" width="12.1428571428571" customWidth="1"/>
  </cols>
  <sheetData>
    <row r="1" ht="8.25" customHeight="1" spans="2:21">
      <c r="B1" s="7"/>
      <c r="C1" s="8"/>
      <c r="D1" s="9"/>
      <c r="E1" s="9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10"/>
    </row>
    <row r="2" ht="18.75" spans="2:21">
      <c r="B2" s="11"/>
      <c r="C2" s="12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3"/>
    </row>
    <row r="3" ht="18.75" spans="2:21">
      <c r="B3" s="11"/>
      <c r="C3" s="14" t="s">
        <v>1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5"/>
    </row>
    <row r="4" ht="18.75" spans="2:21">
      <c r="B4" s="11"/>
      <c r="C4" s="14" t="s">
        <v>2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5"/>
    </row>
    <row r="5" ht="18.75" spans="2:21">
      <c r="B5" s="11"/>
      <c r="C5" s="14" t="s">
        <v>3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5"/>
    </row>
    <row r="6" ht="15.75" spans="2:21">
      <c r="B6" s="11"/>
      <c r="C6" s="16"/>
      <c r="D6" s="17"/>
      <c r="E6" s="17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9"/>
    </row>
    <row r="7" s="1" customFormat="1" ht="18.75" spans="2:21">
      <c r="B7" s="20" t="s">
        <v>4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2"/>
    </row>
    <row r="8" s="2" customFormat="1" ht="15.75" customHeight="1" spans="2:21">
      <c r="B8" s="23" t="s">
        <v>5</v>
      </c>
      <c r="C8" s="24"/>
      <c r="D8" s="24" t="s">
        <v>6</v>
      </c>
      <c r="E8" s="25" t="s">
        <v>7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7"/>
    </row>
    <row r="9" s="3" customFormat="1" ht="30" customHeight="1" spans="2:21">
      <c r="B9" s="23"/>
      <c r="C9" s="24"/>
      <c r="D9" s="24"/>
      <c r="E9" s="28">
        <v>1</v>
      </c>
      <c r="F9" s="29"/>
      <c r="G9" s="30">
        <v>2</v>
      </c>
      <c r="H9" s="31"/>
      <c r="I9" s="28">
        <v>3</v>
      </c>
      <c r="J9" s="29"/>
      <c r="K9" s="30">
        <v>4</v>
      </c>
      <c r="L9" s="31"/>
      <c r="M9" s="28">
        <v>5</v>
      </c>
      <c r="N9" s="29"/>
      <c r="O9" s="30">
        <v>6</v>
      </c>
      <c r="P9" s="31"/>
      <c r="Q9" s="28">
        <v>7</v>
      </c>
      <c r="R9" s="29"/>
      <c r="S9" s="32" t="s">
        <v>8</v>
      </c>
      <c r="T9" s="32" t="s">
        <v>9</v>
      </c>
      <c r="U9" s="33" t="s">
        <v>10</v>
      </c>
    </row>
    <row r="10" s="4" customFormat="1" ht="39" customHeight="1" spans="2:21">
      <c r="B10" s="34">
        <v>1</v>
      </c>
      <c r="C10" s="35" t="s">
        <v>11</v>
      </c>
      <c r="D10" s="36" t="s">
        <v>12</v>
      </c>
      <c r="E10" s="37">
        <v>12.99</v>
      </c>
      <c r="F10" s="37">
        <v>10.99</v>
      </c>
      <c r="G10" s="38">
        <v>11.95</v>
      </c>
      <c r="H10" s="39">
        <v>8.4</v>
      </c>
      <c r="I10" s="37">
        <v>11.04</v>
      </c>
      <c r="J10" s="37">
        <v>10.11</v>
      </c>
      <c r="K10" s="40">
        <v>17.27</v>
      </c>
      <c r="L10" s="41"/>
      <c r="M10" s="37">
        <v>15.29</v>
      </c>
      <c r="N10" s="37">
        <v>10.39</v>
      </c>
      <c r="O10" s="39">
        <v>12.87</v>
      </c>
      <c r="P10" s="38">
        <v>11.67</v>
      </c>
      <c r="Q10" s="37">
        <v>12</v>
      </c>
      <c r="R10" s="37">
        <v>10</v>
      </c>
      <c r="S10" s="42">
        <v>17.27</v>
      </c>
      <c r="T10" s="42">
        <v>8.4</v>
      </c>
      <c r="U10" s="43">
        <f>(S10/T10)-1</f>
        <v>1.05595238095238</v>
      </c>
    </row>
    <row r="11" s="4" customFormat="1" ht="20.1" customHeight="1" spans="2:21">
      <c r="B11" s="34"/>
      <c r="C11" s="35"/>
      <c r="D11" s="44"/>
      <c r="E11" s="45"/>
      <c r="F11" s="45"/>
      <c r="G11" s="46"/>
      <c r="H11" s="47"/>
      <c r="I11" s="45"/>
      <c r="J11" s="45"/>
      <c r="K11" s="48"/>
      <c r="L11" s="49"/>
      <c r="M11" s="45"/>
      <c r="N11" s="45"/>
      <c r="O11" s="47"/>
      <c r="P11" s="46"/>
      <c r="Q11" s="45"/>
      <c r="R11" s="45"/>
      <c r="S11" s="42"/>
      <c r="T11" s="42"/>
      <c r="U11" s="43"/>
    </row>
    <row r="12" s="4" customFormat="1" ht="20.1" customHeight="1" spans="2:21">
      <c r="B12" s="50">
        <v>2</v>
      </c>
      <c r="C12" s="35" t="s">
        <v>13</v>
      </c>
      <c r="D12" s="36" t="s">
        <v>14</v>
      </c>
      <c r="E12" s="37">
        <v>44.13</v>
      </c>
      <c r="F12" s="37">
        <v>11.99</v>
      </c>
      <c r="G12" s="38">
        <v>44.99</v>
      </c>
      <c r="H12" s="51">
        <v>19.2</v>
      </c>
      <c r="I12" s="37">
        <v>41.5</v>
      </c>
      <c r="J12" s="52">
        <v>10.08</v>
      </c>
      <c r="K12" s="39">
        <v>49.03</v>
      </c>
      <c r="L12" s="53">
        <v>26.89</v>
      </c>
      <c r="M12" s="37">
        <v>30.29</v>
      </c>
      <c r="N12" s="37">
        <v>25.29</v>
      </c>
      <c r="O12" s="39">
        <v>46.28</v>
      </c>
      <c r="P12" s="38">
        <v>25.69</v>
      </c>
      <c r="Q12" s="37">
        <v>41</v>
      </c>
      <c r="R12" s="37">
        <v>24.2</v>
      </c>
      <c r="S12" s="42">
        <v>49.03</v>
      </c>
      <c r="T12" s="42">
        <v>10.08</v>
      </c>
      <c r="U12" s="43">
        <f>(S12/T12)-1</f>
        <v>3.8640873015873</v>
      </c>
    </row>
    <row r="13" s="4" customFormat="1" ht="20.1" customHeight="1" spans="2:21">
      <c r="B13" s="50"/>
      <c r="C13" s="35"/>
      <c r="D13" s="44"/>
      <c r="E13" s="45"/>
      <c r="F13" s="45"/>
      <c r="G13" s="46"/>
      <c r="H13" s="54"/>
      <c r="I13" s="45"/>
      <c r="J13" s="55"/>
      <c r="K13" s="47"/>
      <c r="L13" s="53"/>
      <c r="M13" s="45"/>
      <c r="N13" s="45"/>
      <c r="O13" s="47"/>
      <c r="P13" s="46"/>
      <c r="Q13" s="45"/>
      <c r="R13" s="45"/>
      <c r="S13" s="42"/>
      <c r="T13" s="42"/>
      <c r="U13" s="43"/>
    </row>
    <row r="14" s="4" customFormat="1" ht="19.5" customHeight="1" spans="2:21">
      <c r="B14" s="34">
        <v>3</v>
      </c>
      <c r="C14" s="35" t="s">
        <v>15</v>
      </c>
      <c r="D14" s="36" t="s">
        <v>16</v>
      </c>
      <c r="E14" s="37">
        <v>8.5</v>
      </c>
      <c r="F14" s="37">
        <v>4.99</v>
      </c>
      <c r="G14" s="51">
        <v>15.7</v>
      </c>
      <c r="H14" s="51">
        <v>6.49</v>
      </c>
      <c r="I14" s="37">
        <v>15.81</v>
      </c>
      <c r="J14" s="52">
        <v>4.99</v>
      </c>
      <c r="K14" s="40">
        <v>9.36</v>
      </c>
      <c r="L14" s="41"/>
      <c r="M14" s="37">
        <v>10.34</v>
      </c>
      <c r="N14" s="37">
        <v>7.99</v>
      </c>
      <c r="O14" s="39">
        <v>17.26</v>
      </c>
      <c r="P14" s="38">
        <v>8.42</v>
      </c>
      <c r="Q14" s="56">
        <v>8</v>
      </c>
      <c r="R14" s="57"/>
      <c r="S14" s="42">
        <v>17.26</v>
      </c>
      <c r="T14" s="42">
        <v>4.99</v>
      </c>
      <c r="U14" s="43">
        <f>(S14/T14)-1</f>
        <v>2.45891783567134</v>
      </c>
    </row>
    <row r="15" s="4" customFormat="1" ht="20.1" customHeight="1" spans="2:21">
      <c r="B15" s="34"/>
      <c r="C15" s="35"/>
      <c r="D15" s="44"/>
      <c r="E15" s="45"/>
      <c r="F15" s="45"/>
      <c r="G15" s="54"/>
      <c r="H15" s="54"/>
      <c r="I15" s="45"/>
      <c r="J15" s="55"/>
      <c r="K15" s="48"/>
      <c r="L15" s="49"/>
      <c r="M15" s="45"/>
      <c r="N15" s="45"/>
      <c r="O15" s="47"/>
      <c r="P15" s="46"/>
      <c r="Q15" s="58"/>
      <c r="R15" s="59"/>
      <c r="S15" s="42"/>
      <c r="T15" s="42"/>
      <c r="U15" s="43"/>
    </row>
    <row r="16" s="4" customFormat="1" ht="20.1" customHeight="1" spans="2:21">
      <c r="B16" s="50">
        <v>4</v>
      </c>
      <c r="C16" s="35" t="s">
        <v>17</v>
      </c>
      <c r="D16" s="36" t="s">
        <v>18</v>
      </c>
      <c r="E16" s="37">
        <v>35.19</v>
      </c>
      <c r="F16" s="37">
        <v>33.99</v>
      </c>
      <c r="G16" s="38">
        <v>69.72</v>
      </c>
      <c r="H16" s="51">
        <v>26.59</v>
      </c>
      <c r="I16" s="56">
        <v>21</v>
      </c>
      <c r="J16" s="57"/>
      <c r="K16" s="40">
        <v>30.96</v>
      </c>
      <c r="L16" s="41"/>
      <c r="M16" s="37">
        <v>34.99</v>
      </c>
      <c r="N16" s="37">
        <v>23.44</v>
      </c>
      <c r="O16" s="39">
        <v>70.02</v>
      </c>
      <c r="P16" s="38">
        <v>28.72</v>
      </c>
      <c r="Q16" s="37">
        <v>57</v>
      </c>
      <c r="R16" s="37">
        <v>26.9</v>
      </c>
      <c r="S16" s="42">
        <v>70.02</v>
      </c>
      <c r="T16" s="42">
        <v>21</v>
      </c>
      <c r="U16" s="43">
        <f>(S16/T16)-1</f>
        <v>2.33428571428571</v>
      </c>
    </row>
    <row r="17" s="4" customFormat="1" ht="20.1" customHeight="1" spans="2:27">
      <c r="B17" s="50"/>
      <c r="C17" s="35"/>
      <c r="D17" s="44"/>
      <c r="E17" s="45"/>
      <c r="F17" s="45"/>
      <c r="G17" s="46"/>
      <c r="H17" s="54"/>
      <c r="I17" s="58"/>
      <c r="J17" s="59"/>
      <c r="K17" s="48"/>
      <c r="L17" s="49"/>
      <c r="M17" s="45"/>
      <c r="N17" s="45"/>
      <c r="O17" s="47"/>
      <c r="P17" s="46"/>
      <c r="Q17" s="45"/>
      <c r="R17" s="45"/>
      <c r="S17" s="42"/>
      <c r="T17" s="42"/>
      <c r="U17" s="43"/>
    </row>
    <row r="18" s="4" customFormat="1" ht="20.1" customHeight="1" spans="2:27">
      <c r="B18" s="34">
        <v>5</v>
      </c>
      <c r="C18" s="35" t="s">
        <v>19</v>
      </c>
      <c r="D18" s="36" t="s">
        <v>20</v>
      </c>
      <c r="E18" s="37">
        <v>153.61</v>
      </c>
      <c r="F18" s="37">
        <v>27.99</v>
      </c>
      <c r="G18" s="38">
        <v>131.9</v>
      </c>
      <c r="H18" s="51">
        <v>44.59</v>
      </c>
      <c r="I18" s="37">
        <v>212.6</v>
      </c>
      <c r="J18" s="52">
        <v>26.95</v>
      </c>
      <c r="K18" s="39">
        <v>204.4</v>
      </c>
      <c r="L18" s="53">
        <v>30.99</v>
      </c>
      <c r="M18" s="37">
        <v>56.49</v>
      </c>
      <c r="N18" s="37">
        <v>48.99</v>
      </c>
      <c r="O18" s="39">
        <v>150.08</v>
      </c>
      <c r="P18" s="38">
        <v>63.74</v>
      </c>
      <c r="Q18" s="56">
        <v>19.9</v>
      </c>
      <c r="R18" s="57"/>
      <c r="S18" s="42">
        <v>212.6</v>
      </c>
      <c r="T18" s="42">
        <v>19.9</v>
      </c>
      <c r="U18" s="43">
        <f>(S18/T18)-1</f>
        <v>9.68341708542714</v>
      </c>
      <c r="AA18" s="60"/>
    </row>
    <row r="19" s="4" customFormat="1" ht="20.1" customHeight="1" spans="2:27">
      <c r="B19" s="34"/>
      <c r="C19" s="35"/>
      <c r="D19" s="44"/>
      <c r="E19" s="45"/>
      <c r="F19" s="45"/>
      <c r="G19" s="46"/>
      <c r="H19" s="54"/>
      <c r="I19" s="45"/>
      <c r="J19" s="55"/>
      <c r="K19" s="47"/>
      <c r="L19" s="53"/>
      <c r="M19" s="45"/>
      <c r="N19" s="45"/>
      <c r="O19" s="47"/>
      <c r="P19" s="46"/>
      <c r="Q19" s="58"/>
      <c r="R19" s="59"/>
      <c r="S19" s="42"/>
      <c r="T19" s="42"/>
      <c r="U19" s="43"/>
    </row>
    <row r="20" s="4" customFormat="1" ht="20.1" customHeight="1" spans="2:27">
      <c r="B20" s="50">
        <v>6</v>
      </c>
      <c r="C20" s="35" t="s">
        <v>21</v>
      </c>
      <c r="D20" s="36" t="s">
        <v>22</v>
      </c>
      <c r="E20" s="37">
        <v>33.93</v>
      </c>
      <c r="F20" s="37">
        <v>9.99</v>
      </c>
      <c r="G20" s="38">
        <v>32.9</v>
      </c>
      <c r="H20" s="51">
        <v>14.4</v>
      </c>
      <c r="I20" s="37">
        <v>30.67</v>
      </c>
      <c r="J20" s="52">
        <v>10.56</v>
      </c>
      <c r="K20" s="39">
        <v>36.1</v>
      </c>
      <c r="L20" s="53">
        <v>18.83</v>
      </c>
      <c r="M20" s="37">
        <v>13.04</v>
      </c>
      <c r="N20" s="37">
        <v>8.53</v>
      </c>
      <c r="O20" s="39">
        <v>29.42</v>
      </c>
      <c r="P20" s="38">
        <v>15.41</v>
      </c>
      <c r="Q20" s="37">
        <v>28.99</v>
      </c>
      <c r="R20" s="37">
        <v>15.99</v>
      </c>
      <c r="S20" s="42">
        <v>36.1</v>
      </c>
      <c r="T20" s="42">
        <v>8.53</v>
      </c>
      <c r="U20" s="43">
        <f>(S20/T20)-1</f>
        <v>3.23212192262603</v>
      </c>
    </row>
    <row r="21" s="4" customFormat="1" ht="20.1" customHeight="1" spans="2:27">
      <c r="B21" s="50"/>
      <c r="C21" s="35"/>
      <c r="D21" s="44"/>
      <c r="E21" s="45"/>
      <c r="F21" s="45"/>
      <c r="G21" s="46"/>
      <c r="H21" s="54"/>
      <c r="I21" s="45"/>
      <c r="J21" s="55"/>
      <c r="K21" s="47"/>
      <c r="L21" s="53"/>
      <c r="M21" s="45"/>
      <c r="N21" s="45"/>
      <c r="O21" s="47"/>
      <c r="P21" s="46"/>
      <c r="Q21" s="45"/>
      <c r="R21" s="45"/>
      <c r="S21" s="42"/>
      <c r="T21" s="42"/>
      <c r="U21" s="43"/>
    </row>
    <row r="22" s="4" customFormat="1" ht="20.1" customHeight="1" spans="2:27">
      <c r="B22" s="34">
        <v>7</v>
      </c>
      <c r="C22" s="35" t="s">
        <v>23</v>
      </c>
      <c r="D22" s="36" t="s">
        <v>24</v>
      </c>
      <c r="E22" s="37">
        <v>67.9</v>
      </c>
      <c r="F22" s="37">
        <v>29.49</v>
      </c>
      <c r="G22" s="61">
        <v>57.9</v>
      </c>
      <c r="H22" s="62"/>
      <c r="I22" s="37">
        <v>99.42</v>
      </c>
      <c r="J22" s="52">
        <v>38.12</v>
      </c>
      <c r="K22" s="40" t="s">
        <v>25</v>
      </c>
      <c r="L22" s="41"/>
      <c r="M22" s="37">
        <v>62.99</v>
      </c>
      <c r="N22" s="37">
        <v>23.51</v>
      </c>
      <c r="O22" s="40">
        <v>33.61</v>
      </c>
      <c r="P22" s="41"/>
      <c r="Q22" s="37">
        <v>59</v>
      </c>
      <c r="R22" s="37">
        <v>33</v>
      </c>
      <c r="S22" s="42">
        <v>99.42</v>
      </c>
      <c r="T22" s="42">
        <v>23.51</v>
      </c>
      <c r="U22" s="43">
        <f>(S22/T22)-1</f>
        <v>3.2288387920034</v>
      </c>
    </row>
    <row r="23" s="4" customFormat="1" ht="20.1" customHeight="1" spans="2:27">
      <c r="B23" s="34"/>
      <c r="C23" s="35"/>
      <c r="D23" s="44"/>
      <c r="E23" s="45"/>
      <c r="F23" s="45"/>
      <c r="G23" s="63"/>
      <c r="H23" s="64"/>
      <c r="I23" s="45"/>
      <c r="J23" s="55"/>
      <c r="K23" s="48"/>
      <c r="L23" s="49"/>
      <c r="M23" s="45"/>
      <c r="N23" s="45"/>
      <c r="O23" s="48"/>
      <c r="P23" s="49"/>
      <c r="Q23" s="45"/>
      <c r="R23" s="45"/>
      <c r="S23" s="42"/>
      <c r="T23" s="42"/>
      <c r="U23" s="43"/>
    </row>
    <row r="24" s="4" customFormat="1" ht="20.1" customHeight="1" spans="2:27">
      <c r="B24" s="50">
        <v>8</v>
      </c>
      <c r="C24" s="35" t="s">
        <v>26</v>
      </c>
      <c r="D24" s="36" t="s">
        <v>27</v>
      </c>
      <c r="E24" s="37">
        <v>66.4</v>
      </c>
      <c r="F24" s="37">
        <v>30.99</v>
      </c>
      <c r="G24" s="38">
        <v>57.9</v>
      </c>
      <c r="H24" s="51">
        <v>26.99</v>
      </c>
      <c r="I24" s="37">
        <v>58.95</v>
      </c>
      <c r="J24" s="52">
        <v>38.6</v>
      </c>
      <c r="K24" s="39">
        <v>69.17</v>
      </c>
      <c r="L24" s="53">
        <v>49.46</v>
      </c>
      <c r="M24" s="37">
        <v>25.68</v>
      </c>
      <c r="N24" s="37">
        <v>16.79</v>
      </c>
      <c r="O24" s="39">
        <v>64.08</v>
      </c>
      <c r="P24" s="38">
        <v>35.47</v>
      </c>
      <c r="Q24" s="37">
        <v>54</v>
      </c>
      <c r="R24" s="37">
        <v>34.99</v>
      </c>
      <c r="S24" s="42">
        <v>69.17</v>
      </c>
      <c r="T24" s="42">
        <v>16.79</v>
      </c>
      <c r="U24" s="43">
        <f>(S24/T24)-1</f>
        <v>3.11971411554497</v>
      </c>
    </row>
    <row r="25" s="4" customFormat="1" ht="20.1" customHeight="1" spans="2:27">
      <c r="B25" s="50"/>
      <c r="C25" s="35"/>
      <c r="D25" s="44"/>
      <c r="E25" s="45"/>
      <c r="F25" s="45"/>
      <c r="G25" s="46"/>
      <c r="H25" s="54"/>
      <c r="I25" s="45"/>
      <c r="J25" s="55"/>
      <c r="K25" s="47"/>
      <c r="L25" s="53"/>
      <c r="M25" s="45"/>
      <c r="N25" s="45"/>
      <c r="O25" s="47"/>
      <c r="P25" s="46"/>
      <c r="Q25" s="45"/>
      <c r="R25" s="45"/>
      <c r="S25" s="42"/>
      <c r="T25" s="42"/>
      <c r="U25" s="43"/>
    </row>
    <row r="26" s="4" customFormat="1" ht="20.1" customHeight="1" spans="2:27">
      <c r="B26" s="34">
        <v>9</v>
      </c>
      <c r="C26" s="35" t="s">
        <v>28</v>
      </c>
      <c r="D26" s="36" t="s">
        <v>29</v>
      </c>
      <c r="E26" s="37">
        <v>19.27</v>
      </c>
      <c r="F26" s="37">
        <v>10.5</v>
      </c>
      <c r="G26" s="38">
        <v>18.9</v>
      </c>
      <c r="H26" s="51">
        <v>10.4</v>
      </c>
      <c r="I26" s="37">
        <v>17.86</v>
      </c>
      <c r="J26" s="52">
        <v>12.86</v>
      </c>
      <c r="K26" s="39">
        <v>20.5</v>
      </c>
      <c r="L26" s="53">
        <v>13.29</v>
      </c>
      <c r="M26" s="37">
        <v>12.29</v>
      </c>
      <c r="N26" s="37">
        <v>7.91</v>
      </c>
      <c r="O26" s="39">
        <v>19.74</v>
      </c>
      <c r="P26" s="38">
        <v>10.54</v>
      </c>
      <c r="Q26" s="37">
        <v>16.77</v>
      </c>
      <c r="R26" s="37">
        <v>11.35</v>
      </c>
      <c r="S26" s="42">
        <v>20.5</v>
      </c>
      <c r="T26" s="42">
        <v>7.91</v>
      </c>
      <c r="U26" s="43">
        <f>(S26/T26)-1</f>
        <v>1.59165613147914</v>
      </c>
    </row>
    <row r="27" s="4" customFormat="1" ht="20.1" customHeight="1" spans="2:27">
      <c r="B27" s="34"/>
      <c r="C27" s="35"/>
      <c r="D27" s="44"/>
      <c r="E27" s="45"/>
      <c r="F27" s="45"/>
      <c r="G27" s="46"/>
      <c r="H27" s="54"/>
      <c r="I27" s="45"/>
      <c r="J27" s="55"/>
      <c r="K27" s="47"/>
      <c r="L27" s="53"/>
      <c r="M27" s="45"/>
      <c r="N27" s="45"/>
      <c r="O27" s="47"/>
      <c r="P27" s="46"/>
      <c r="Q27" s="45"/>
      <c r="R27" s="45"/>
      <c r="S27" s="42"/>
      <c r="T27" s="42"/>
      <c r="U27" s="43"/>
    </row>
    <row r="28" s="4" customFormat="1" ht="20.1" customHeight="1" spans="2:27">
      <c r="B28" s="50">
        <v>10</v>
      </c>
      <c r="C28" s="35" t="s">
        <v>30</v>
      </c>
      <c r="D28" s="36" t="s">
        <v>31</v>
      </c>
      <c r="E28" s="37">
        <v>56.37</v>
      </c>
      <c r="F28" s="37">
        <v>9.5</v>
      </c>
      <c r="G28" s="38">
        <v>49.5</v>
      </c>
      <c r="H28" s="51">
        <v>12.45</v>
      </c>
      <c r="I28" s="37">
        <v>53.54</v>
      </c>
      <c r="J28" s="52">
        <v>11.41</v>
      </c>
      <c r="K28" s="39">
        <v>49.9</v>
      </c>
      <c r="L28" s="53">
        <v>9.9</v>
      </c>
      <c r="M28" s="37">
        <v>22.99</v>
      </c>
      <c r="N28" s="37">
        <v>11.69</v>
      </c>
      <c r="O28" s="39">
        <v>26.33</v>
      </c>
      <c r="P28" s="38">
        <v>16.57</v>
      </c>
      <c r="Q28" s="37">
        <v>45.95</v>
      </c>
      <c r="R28" s="37">
        <v>9.99</v>
      </c>
      <c r="S28" s="42">
        <v>56.37</v>
      </c>
      <c r="T28" s="42">
        <v>9.5</v>
      </c>
      <c r="U28" s="43">
        <f>(S28/T28)-1</f>
        <v>4.93368421052632</v>
      </c>
    </row>
    <row r="29" s="4" customFormat="1" ht="20.1" customHeight="1" spans="2:27">
      <c r="B29" s="50"/>
      <c r="C29" s="35"/>
      <c r="D29" s="44"/>
      <c r="E29" s="45"/>
      <c r="F29" s="45"/>
      <c r="G29" s="46"/>
      <c r="H29" s="54"/>
      <c r="I29" s="45"/>
      <c r="J29" s="55"/>
      <c r="K29" s="47"/>
      <c r="L29" s="53"/>
      <c r="M29" s="45"/>
      <c r="N29" s="45"/>
      <c r="O29" s="47"/>
      <c r="P29" s="46"/>
      <c r="Q29" s="45"/>
      <c r="R29" s="45"/>
      <c r="S29" s="42"/>
      <c r="T29" s="42"/>
      <c r="U29" s="43"/>
    </row>
    <row r="30" s="4" customFormat="1" ht="20.1" customHeight="1" spans="2:27">
      <c r="B30" s="34">
        <v>11</v>
      </c>
      <c r="C30" s="35" t="s">
        <v>32</v>
      </c>
      <c r="D30" s="36" t="s">
        <v>33</v>
      </c>
      <c r="E30" s="37">
        <v>17.43</v>
      </c>
      <c r="F30" s="37">
        <v>3.99</v>
      </c>
      <c r="G30" s="38">
        <v>15.75</v>
      </c>
      <c r="H30" s="51">
        <v>7.29</v>
      </c>
      <c r="I30" s="37">
        <v>27.62</v>
      </c>
      <c r="J30" s="52">
        <v>10.87</v>
      </c>
      <c r="K30" s="39">
        <v>17.43</v>
      </c>
      <c r="L30" s="53">
        <v>8.29</v>
      </c>
      <c r="M30" s="37">
        <v>18.49</v>
      </c>
      <c r="N30" s="37">
        <v>7.49</v>
      </c>
      <c r="O30" s="40">
        <v>4.39</v>
      </c>
      <c r="P30" s="41"/>
      <c r="Q30" s="37">
        <v>28.85</v>
      </c>
      <c r="R30" s="37">
        <v>9.99</v>
      </c>
      <c r="S30" s="42">
        <v>28.85</v>
      </c>
      <c r="T30" s="42">
        <v>3.99</v>
      </c>
      <c r="U30" s="43">
        <f>(S30/T30)-1</f>
        <v>6.23057644110276</v>
      </c>
    </row>
    <row r="31" s="4" customFormat="1" ht="20.1" customHeight="1" spans="2:27">
      <c r="B31" s="34"/>
      <c r="C31" s="35"/>
      <c r="D31" s="44"/>
      <c r="E31" s="45"/>
      <c r="F31" s="45"/>
      <c r="G31" s="46"/>
      <c r="H31" s="54"/>
      <c r="I31" s="45"/>
      <c r="J31" s="55"/>
      <c r="K31" s="47"/>
      <c r="L31" s="53"/>
      <c r="M31" s="45"/>
      <c r="N31" s="45"/>
      <c r="O31" s="48"/>
      <c r="P31" s="49"/>
      <c r="Q31" s="45"/>
      <c r="R31" s="45"/>
      <c r="S31" s="42"/>
      <c r="T31" s="42"/>
      <c r="U31" s="43"/>
    </row>
    <row r="32" s="4" customFormat="1" ht="20.1" customHeight="1" spans="2:27">
      <c r="B32" s="50">
        <v>12</v>
      </c>
      <c r="C32" s="35" t="s">
        <v>34</v>
      </c>
      <c r="D32" s="36" t="s">
        <v>35</v>
      </c>
      <c r="E32" s="37">
        <v>44.99</v>
      </c>
      <c r="F32" s="37">
        <v>26.99</v>
      </c>
      <c r="G32" s="38">
        <v>45.99</v>
      </c>
      <c r="H32" s="51">
        <v>25.9</v>
      </c>
      <c r="I32" s="37">
        <v>38.21</v>
      </c>
      <c r="J32" s="52">
        <v>23.74</v>
      </c>
      <c r="K32" s="39">
        <v>48.42</v>
      </c>
      <c r="L32" s="53">
        <v>31.19</v>
      </c>
      <c r="M32" s="37">
        <v>83.99</v>
      </c>
      <c r="N32" s="37">
        <v>24.49</v>
      </c>
      <c r="O32" s="39">
        <v>44.96</v>
      </c>
      <c r="P32" s="38">
        <v>25.57</v>
      </c>
      <c r="Q32" s="37">
        <v>39.7</v>
      </c>
      <c r="R32" s="37">
        <v>24</v>
      </c>
      <c r="S32" s="42">
        <v>83.99</v>
      </c>
      <c r="T32" s="42">
        <v>23.74</v>
      </c>
      <c r="U32" s="43">
        <f>(S32/T32)-1</f>
        <v>2.53791069924179</v>
      </c>
    </row>
    <row r="33" s="4" customFormat="1" ht="20.1" customHeight="1" spans="1:23">
      <c r="B33" s="50"/>
      <c r="C33" s="35"/>
      <c r="D33" s="44"/>
      <c r="E33" s="45"/>
      <c r="F33" s="45"/>
      <c r="G33" s="46"/>
      <c r="H33" s="54"/>
      <c r="I33" s="45"/>
      <c r="J33" s="55"/>
      <c r="K33" s="47"/>
      <c r="L33" s="53"/>
      <c r="M33" s="45"/>
      <c r="N33" s="45"/>
      <c r="O33" s="47"/>
      <c r="P33" s="46"/>
      <c r="Q33" s="45"/>
      <c r="R33" s="45"/>
      <c r="S33" s="42"/>
      <c r="T33" s="42"/>
      <c r="U33" s="43"/>
    </row>
    <row r="34" s="4" customFormat="1" ht="20.1" customHeight="1" spans="1:23">
      <c r="B34" s="34">
        <v>13</v>
      </c>
      <c r="C34" s="35" t="s">
        <v>36</v>
      </c>
      <c r="D34" s="36" t="s">
        <v>37</v>
      </c>
      <c r="E34" s="37">
        <v>13.29</v>
      </c>
      <c r="F34" s="37">
        <v>11.99</v>
      </c>
      <c r="G34" s="38">
        <v>12.9</v>
      </c>
      <c r="H34" s="51">
        <v>10.4</v>
      </c>
      <c r="I34" s="37">
        <v>13.41</v>
      </c>
      <c r="J34" s="52">
        <v>12.79</v>
      </c>
      <c r="K34" s="40">
        <v>14.16</v>
      </c>
      <c r="L34" s="41"/>
      <c r="M34" s="37">
        <v>12.39</v>
      </c>
      <c r="N34" s="37">
        <v>8.14</v>
      </c>
      <c r="O34" s="39">
        <v>13.36</v>
      </c>
      <c r="P34" s="38">
        <v>7.99</v>
      </c>
      <c r="Q34" s="37">
        <v>12.04</v>
      </c>
      <c r="R34" s="37">
        <v>7.5</v>
      </c>
      <c r="S34" s="42">
        <v>14.16</v>
      </c>
      <c r="T34" s="42">
        <v>7.5</v>
      </c>
      <c r="U34" s="43">
        <f>(S34/T34)-1</f>
        <v>0.888</v>
      </c>
    </row>
    <row r="35" s="4" customFormat="1" ht="20.1" customHeight="1" spans="1:23">
      <c r="B35" s="34"/>
      <c r="C35" s="35"/>
      <c r="D35" s="44"/>
      <c r="E35" s="45"/>
      <c r="F35" s="45"/>
      <c r="G35" s="46"/>
      <c r="H35" s="54"/>
      <c r="I35" s="45"/>
      <c r="J35" s="55"/>
      <c r="K35" s="48"/>
      <c r="L35" s="49"/>
      <c r="M35" s="45"/>
      <c r="N35" s="45"/>
      <c r="O35" s="47"/>
      <c r="P35" s="46"/>
      <c r="Q35" s="45"/>
      <c r="R35" s="45"/>
      <c r="S35" s="42"/>
      <c r="T35" s="42"/>
      <c r="U35" s="43"/>
    </row>
    <row r="36" s="4" customFormat="1" ht="20.1" customHeight="1" spans="1:23">
      <c r="B36" s="50">
        <v>14</v>
      </c>
      <c r="C36" s="35" t="s">
        <v>38</v>
      </c>
      <c r="D36" s="36" t="s">
        <v>39</v>
      </c>
      <c r="E36" s="37">
        <v>24.48</v>
      </c>
      <c r="F36" s="37">
        <v>3.99</v>
      </c>
      <c r="G36" s="38">
        <v>22.4</v>
      </c>
      <c r="H36" s="51">
        <v>6.2</v>
      </c>
      <c r="I36" s="37">
        <v>23.23</v>
      </c>
      <c r="J36" s="52">
        <v>7.47</v>
      </c>
      <c r="K36" s="39">
        <v>27.2</v>
      </c>
      <c r="L36" s="53">
        <v>9.25</v>
      </c>
      <c r="M36" s="37">
        <v>7.29</v>
      </c>
      <c r="N36" s="37">
        <v>5.89</v>
      </c>
      <c r="O36" s="39">
        <v>10.75</v>
      </c>
      <c r="P36" s="38">
        <v>9.17</v>
      </c>
      <c r="Q36" s="37">
        <v>21.29</v>
      </c>
      <c r="R36" s="37">
        <v>10</v>
      </c>
      <c r="S36" s="42">
        <v>27.2</v>
      </c>
      <c r="T36" s="42">
        <v>3.99</v>
      </c>
      <c r="U36" s="43">
        <f>(S36/T36)-1</f>
        <v>5.81704260651629</v>
      </c>
    </row>
    <row r="37" s="4" customFormat="1" ht="20.1" customHeight="1" spans="1:23">
      <c r="B37" s="50"/>
      <c r="C37" s="35"/>
      <c r="D37" s="44"/>
      <c r="E37" s="45"/>
      <c r="F37" s="45"/>
      <c r="G37" s="46"/>
      <c r="H37" s="54"/>
      <c r="I37" s="45"/>
      <c r="J37" s="55"/>
      <c r="K37" s="47"/>
      <c r="L37" s="53"/>
      <c r="M37" s="45"/>
      <c r="N37" s="45"/>
      <c r="O37" s="47"/>
      <c r="P37" s="46"/>
      <c r="Q37" s="45"/>
      <c r="R37" s="45"/>
      <c r="S37" s="42"/>
      <c r="T37" s="42"/>
      <c r="U37" s="43"/>
    </row>
    <row r="38" s="4" customFormat="1" ht="20.1" customHeight="1" spans="1:23">
      <c r="B38" s="34">
        <v>15</v>
      </c>
      <c r="C38" s="35" t="s">
        <v>40</v>
      </c>
      <c r="D38" s="36" t="s">
        <v>41</v>
      </c>
      <c r="E38" s="37">
        <v>25.08</v>
      </c>
      <c r="F38" s="37">
        <v>1.99</v>
      </c>
      <c r="G38" s="38">
        <v>21.5</v>
      </c>
      <c r="H38" s="51">
        <v>4.2</v>
      </c>
      <c r="I38" s="37">
        <v>25.48</v>
      </c>
      <c r="J38" s="52">
        <v>4.03</v>
      </c>
      <c r="K38" s="39">
        <v>26.13</v>
      </c>
      <c r="L38" s="53">
        <v>10.68</v>
      </c>
      <c r="M38" s="37">
        <v>7.3</v>
      </c>
      <c r="N38" s="37">
        <v>3.29</v>
      </c>
      <c r="O38" s="39">
        <v>11.22</v>
      </c>
      <c r="P38" s="38">
        <v>4.13</v>
      </c>
      <c r="Q38" s="56">
        <v>12</v>
      </c>
      <c r="R38" s="57"/>
      <c r="S38" s="42">
        <v>26.13</v>
      </c>
      <c r="T38" s="42">
        <v>1.99</v>
      </c>
      <c r="U38" s="43">
        <f>(S38/T38)-1</f>
        <v>12.1306532663317</v>
      </c>
    </row>
    <row r="39" s="4" customFormat="1" ht="20.1" customHeight="1" spans="1:23">
      <c r="B39" s="65"/>
      <c r="C39" s="66"/>
      <c r="D39" s="67"/>
      <c r="E39" s="68"/>
      <c r="F39" s="68"/>
      <c r="G39" s="69"/>
      <c r="H39" s="70"/>
      <c r="I39" s="68"/>
      <c r="J39" s="71"/>
      <c r="K39" s="72"/>
      <c r="L39" s="73"/>
      <c r="M39" s="68"/>
      <c r="N39" s="68"/>
      <c r="O39" s="72"/>
      <c r="P39" s="69"/>
      <c r="Q39" s="74"/>
      <c r="R39" s="75"/>
      <c r="S39" s="76"/>
      <c r="T39" s="76"/>
      <c r="U39" s="77"/>
    </row>
    <row r="40" s="4" customFormat="1" ht="20.1" customHeight="1" spans="1:23">
      <c r="A40" s="78"/>
      <c r="B40" s="79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78"/>
      <c r="W40" s="78"/>
    </row>
    <row r="41" s="4" customFormat="1" ht="20.1" customHeight="1" spans="1:23">
      <c r="B41" s="81"/>
      <c r="C41" s="82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4"/>
    </row>
    <row r="42" s="4" customFormat="1" ht="20.1" customHeight="1" spans="1:23">
      <c r="B42" s="85"/>
      <c r="C42" s="12" t="s">
        <v>0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3"/>
    </row>
    <row r="43" s="4" customFormat="1" ht="20.1" customHeight="1" spans="1:23">
      <c r="B43" s="85"/>
      <c r="C43" s="14" t="s">
        <v>1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5"/>
    </row>
    <row r="44" s="4" customFormat="1" ht="20.1" customHeight="1" spans="1:23">
      <c r="B44" s="85"/>
      <c r="C44" s="14" t="s">
        <v>2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5"/>
    </row>
    <row r="45" s="4" customFormat="1" ht="20.1" customHeight="1" spans="1:23">
      <c r="B45" s="85"/>
      <c r="C45" s="14" t="s">
        <v>3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5"/>
    </row>
    <row r="46" s="4" customFormat="1" ht="20.1" customHeight="1" spans="1:23">
      <c r="B46" s="85"/>
      <c r="C46" s="86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8"/>
    </row>
    <row r="47" s="4" customFormat="1" ht="20.1" customHeight="1" spans="1:23">
      <c r="B47" s="20" t="s">
        <v>4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2"/>
    </row>
    <row r="48" s="4" customFormat="1" ht="20.1" customHeight="1" spans="1:23">
      <c r="B48" s="23" t="s">
        <v>5</v>
      </c>
      <c r="C48" s="24"/>
      <c r="D48" s="24" t="s">
        <v>6</v>
      </c>
      <c r="E48" s="25" t="s">
        <v>7</v>
      </c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7"/>
    </row>
    <row r="49" s="4" customFormat="1" ht="20.1" customHeight="1" spans="1:21">
      <c r="B49" s="23"/>
      <c r="C49" s="24"/>
      <c r="D49" s="24"/>
      <c r="E49" s="28">
        <v>1</v>
      </c>
      <c r="F49" s="29"/>
      <c r="G49" s="30">
        <v>2</v>
      </c>
      <c r="H49" s="31"/>
      <c r="I49" s="28">
        <v>3</v>
      </c>
      <c r="J49" s="29"/>
      <c r="K49" s="30">
        <v>4</v>
      </c>
      <c r="L49" s="31"/>
      <c r="M49" s="28">
        <v>5</v>
      </c>
      <c r="N49" s="29"/>
      <c r="O49" s="30">
        <v>6</v>
      </c>
      <c r="P49" s="31"/>
      <c r="Q49" s="28">
        <v>7</v>
      </c>
      <c r="R49" s="29"/>
      <c r="S49" s="32" t="s">
        <v>8</v>
      </c>
      <c r="T49" s="32" t="s">
        <v>9</v>
      </c>
      <c r="U49" s="33" t="s">
        <v>10</v>
      </c>
    </row>
    <row r="50" s="4" customFormat="1" ht="20.1" customHeight="1" spans="1:21">
      <c r="A50" s="2"/>
      <c r="B50" s="89">
        <v>16</v>
      </c>
      <c r="C50" s="90" t="s">
        <v>42</v>
      </c>
      <c r="D50" s="91" t="s">
        <v>43</v>
      </c>
      <c r="E50" s="92">
        <v>15.18</v>
      </c>
      <c r="F50" s="92">
        <v>1.5</v>
      </c>
      <c r="G50" s="93">
        <v>13.45</v>
      </c>
      <c r="H50" s="94">
        <v>2.99</v>
      </c>
      <c r="I50" s="92">
        <v>15.26</v>
      </c>
      <c r="J50" s="95">
        <v>3.94</v>
      </c>
      <c r="K50" s="96">
        <v>16.15</v>
      </c>
      <c r="L50" s="97">
        <v>6.84</v>
      </c>
      <c r="M50" s="92">
        <v>4.29</v>
      </c>
      <c r="N50" s="92">
        <v>3.49</v>
      </c>
      <c r="O50" s="96">
        <v>15.32</v>
      </c>
      <c r="P50" s="93">
        <v>4.73</v>
      </c>
      <c r="Q50" s="92">
        <v>14.2</v>
      </c>
      <c r="R50" s="92">
        <v>3.75</v>
      </c>
      <c r="S50" s="98">
        <v>16.15</v>
      </c>
      <c r="T50" s="98">
        <v>1.5</v>
      </c>
      <c r="U50" s="99">
        <f>(S50/T50)-1</f>
        <v>9.76666666666667</v>
      </c>
    </row>
    <row r="51" s="4" customFormat="1" ht="20.1" customHeight="1" spans="1:21">
      <c r="B51" s="50"/>
      <c r="C51" s="35"/>
      <c r="D51" s="44"/>
      <c r="E51" s="45"/>
      <c r="F51" s="45"/>
      <c r="G51" s="46"/>
      <c r="H51" s="54"/>
      <c r="I51" s="45"/>
      <c r="J51" s="55"/>
      <c r="K51" s="47"/>
      <c r="L51" s="53"/>
      <c r="M51" s="45"/>
      <c r="N51" s="45"/>
      <c r="O51" s="47"/>
      <c r="P51" s="46"/>
      <c r="Q51" s="45"/>
      <c r="R51" s="45"/>
      <c r="S51" s="42"/>
      <c r="T51" s="42"/>
      <c r="U51" s="43"/>
    </row>
    <row r="52" s="4" customFormat="1" ht="20.1" customHeight="1" spans="1:21">
      <c r="B52" s="34">
        <v>17</v>
      </c>
      <c r="C52" s="35" t="s">
        <v>44</v>
      </c>
      <c r="D52" s="36" t="s">
        <v>45</v>
      </c>
      <c r="E52" s="37">
        <v>12.5</v>
      </c>
      <c r="F52" s="37">
        <v>6.81</v>
      </c>
      <c r="G52" s="38">
        <v>22.25</v>
      </c>
      <c r="H52" s="51">
        <v>8.2</v>
      </c>
      <c r="I52" s="37">
        <v>20.54</v>
      </c>
      <c r="J52" s="52">
        <v>7.99</v>
      </c>
      <c r="K52" s="39">
        <v>22.71</v>
      </c>
      <c r="L52" s="53">
        <v>12.99</v>
      </c>
      <c r="M52" s="37">
        <v>10.49</v>
      </c>
      <c r="N52" s="37">
        <v>8.49</v>
      </c>
      <c r="O52" s="39">
        <v>54.43</v>
      </c>
      <c r="P52" s="38">
        <v>9.49</v>
      </c>
      <c r="Q52" s="56">
        <v>9.99</v>
      </c>
      <c r="R52" s="57"/>
      <c r="S52" s="42">
        <v>54.43</v>
      </c>
      <c r="T52" s="42">
        <v>6.81</v>
      </c>
      <c r="U52" s="43">
        <f>(S52/T52)-1</f>
        <v>6.99265785609398</v>
      </c>
    </row>
    <row r="53" s="4" customFormat="1" ht="20.1" customHeight="1" spans="1:21">
      <c r="B53" s="34"/>
      <c r="C53" s="35"/>
      <c r="D53" s="44"/>
      <c r="E53" s="45"/>
      <c r="F53" s="45"/>
      <c r="G53" s="46"/>
      <c r="H53" s="54"/>
      <c r="I53" s="45"/>
      <c r="J53" s="55"/>
      <c r="K53" s="47"/>
      <c r="L53" s="53"/>
      <c r="M53" s="45"/>
      <c r="N53" s="45"/>
      <c r="O53" s="47"/>
      <c r="P53" s="46"/>
      <c r="Q53" s="58"/>
      <c r="R53" s="59"/>
      <c r="S53" s="42"/>
      <c r="T53" s="42"/>
      <c r="U53" s="43"/>
    </row>
    <row r="54" s="4" customFormat="1" ht="20.1" customHeight="1" spans="1:21">
      <c r="B54" s="50">
        <v>18</v>
      </c>
      <c r="C54" s="35" t="s">
        <v>46</v>
      </c>
      <c r="D54" s="36" t="s">
        <v>47</v>
      </c>
      <c r="E54" s="37">
        <v>44.73</v>
      </c>
      <c r="F54" s="37">
        <v>23.99</v>
      </c>
      <c r="G54" s="38">
        <v>38.9</v>
      </c>
      <c r="H54" s="51">
        <v>25.9</v>
      </c>
      <c r="I54" s="37">
        <v>39.21</v>
      </c>
      <c r="J54" s="52">
        <v>25.28</v>
      </c>
      <c r="K54" s="39">
        <v>46.58</v>
      </c>
      <c r="L54" s="53">
        <v>30.2</v>
      </c>
      <c r="M54" s="37">
        <v>44.39</v>
      </c>
      <c r="N54" s="37">
        <v>38.99</v>
      </c>
      <c r="O54" s="39">
        <v>42.54</v>
      </c>
      <c r="P54" s="38">
        <v>27.08</v>
      </c>
      <c r="Q54" s="56">
        <v>25.41</v>
      </c>
      <c r="R54" s="57"/>
      <c r="S54" s="42">
        <v>46.58</v>
      </c>
      <c r="T54" s="42">
        <v>23.99</v>
      </c>
      <c r="U54" s="43">
        <f>(S54/T54)-1</f>
        <v>0.941642350979575</v>
      </c>
    </row>
    <row r="55" s="4" customFormat="1" ht="20.1" customHeight="1" spans="1:21">
      <c r="B55" s="50"/>
      <c r="C55" s="35"/>
      <c r="D55" s="44"/>
      <c r="E55" s="45"/>
      <c r="F55" s="45"/>
      <c r="G55" s="46"/>
      <c r="H55" s="54"/>
      <c r="I55" s="45"/>
      <c r="J55" s="55"/>
      <c r="K55" s="47"/>
      <c r="L55" s="53"/>
      <c r="M55" s="45"/>
      <c r="N55" s="45"/>
      <c r="O55" s="47"/>
      <c r="P55" s="46"/>
      <c r="Q55" s="58"/>
      <c r="R55" s="59"/>
      <c r="S55" s="42"/>
      <c r="T55" s="42"/>
      <c r="U55" s="43"/>
    </row>
    <row r="56" s="4" customFormat="1" ht="20.1" customHeight="1" spans="1:21">
      <c r="B56" s="34">
        <v>19</v>
      </c>
      <c r="C56" s="35" t="s">
        <v>48</v>
      </c>
      <c r="D56" s="36" t="s">
        <v>49</v>
      </c>
      <c r="E56" s="37">
        <v>27.13</v>
      </c>
      <c r="F56" s="37">
        <v>12.5</v>
      </c>
      <c r="G56" s="38">
        <v>24.59</v>
      </c>
      <c r="H56" s="51">
        <v>13.59</v>
      </c>
      <c r="I56" s="37">
        <v>27.77</v>
      </c>
      <c r="J56" s="52">
        <v>15.58</v>
      </c>
      <c r="K56" s="39">
        <v>29.17</v>
      </c>
      <c r="L56" s="53">
        <v>17.59</v>
      </c>
      <c r="M56" s="37">
        <v>16.07</v>
      </c>
      <c r="N56" s="37">
        <v>8.32</v>
      </c>
      <c r="O56" s="39">
        <v>27.83</v>
      </c>
      <c r="P56" s="38">
        <v>13.03</v>
      </c>
      <c r="Q56" s="37">
        <v>24.81</v>
      </c>
      <c r="R56" s="37">
        <v>14.89</v>
      </c>
      <c r="S56" s="42">
        <v>29.17</v>
      </c>
      <c r="T56" s="42">
        <v>8.32</v>
      </c>
      <c r="U56" s="43">
        <f>(S56/T56)-1</f>
        <v>2.50600961538462</v>
      </c>
    </row>
    <row r="57" s="4" customFormat="1" ht="20.1" customHeight="1" spans="1:21">
      <c r="B57" s="34"/>
      <c r="C57" s="35"/>
      <c r="D57" s="44"/>
      <c r="E57" s="45"/>
      <c r="F57" s="45"/>
      <c r="G57" s="46"/>
      <c r="H57" s="54"/>
      <c r="I57" s="45"/>
      <c r="J57" s="55"/>
      <c r="K57" s="47"/>
      <c r="L57" s="53"/>
      <c r="M57" s="45"/>
      <c r="N57" s="45"/>
      <c r="O57" s="47"/>
      <c r="P57" s="46"/>
      <c r="Q57" s="45"/>
      <c r="R57" s="45"/>
      <c r="S57" s="42"/>
      <c r="T57" s="42"/>
      <c r="U57" s="43"/>
    </row>
    <row r="58" s="4" customFormat="1" ht="20.1" customHeight="1" spans="1:21">
      <c r="B58" s="50">
        <v>20</v>
      </c>
      <c r="C58" s="35" t="s">
        <v>50</v>
      </c>
      <c r="D58" s="36" t="s">
        <v>51</v>
      </c>
      <c r="E58" s="37">
        <v>72.86</v>
      </c>
      <c r="F58" s="37">
        <v>6.99</v>
      </c>
      <c r="G58" s="38">
        <v>61.9</v>
      </c>
      <c r="H58" s="51">
        <v>10.4</v>
      </c>
      <c r="I58" s="37">
        <v>56.69</v>
      </c>
      <c r="J58" s="52">
        <v>9.99</v>
      </c>
      <c r="K58" s="39">
        <v>70.19</v>
      </c>
      <c r="L58" s="53">
        <v>18.18</v>
      </c>
      <c r="M58" s="37">
        <v>11.99</v>
      </c>
      <c r="N58" s="37">
        <v>10.39</v>
      </c>
      <c r="O58" s="39">
        <v>65.59</v>
      </c>
      <c r="P58" s="38">
        <v>16.76</v>
      </c>
      <c r="Q58" s="37">
        <v>54.92</v>
      </c>
      <c r="R58" s="37">
        <v>12.99</v>
      </c>
      <c r="S58" s="42">
        <v>72.86</v>
      </c>
      <c r="T58" s="42">
        <v>6.99</v>
      </c>
      <c r="U58" s="43">
        <f>(S58/T58)-1</f>
        <v>9.42346208869814</v>
      </c>
    </row>
    <row r="59" s="4" customFormat="1" ht="20.1" customHeight="1" spans="1:21">
      <c r="B59" s="50"/>
      <c r="C59" s="35"/>
      <c r="D59" s="44"/>
      <c r="E59" s="45"/>
      <c r="F59" s="45"/>
      <c r="G59" s="46"/>
      <c r="H59" s="54"/>
      <c r="I59" s="45"/>
      <c r="J59" s="55"/>
      <c r="K59" s="47"/>
      <c r="L59" s="53"/>
      <c r="M59" s="45"/>
      <c r="N59" s="45"/>
      <c r="O59" s="47"/>
      <c r="P59" s="46"/>
      <c r="Q59" s="45"/>
      <c r="R59" s="45"/>
      <c r="S59" s="42"/>
      <c r="T59" s="42"/>
      <c r="U59" s="43"/>
    </row>
    <row r="60" s="4" customFormat="1" ht="20.1" customHeight="1" spans="1:21">
      <c r="B60" s="34">
        <v>21</v>
      </c>
      <c r="C60" s="35" t="s">
        <v>52</v>
      </c>
      <c r="D60" s="36" t="s">
        <v>53</v>
      </c>
      <c r="E60" s="37">
        <v>47.46</v>
      </c>
      <c r="F60" s="37">
        <v>7.5</v>
      </c>
      <c r="G60" s="38">
        <v>42.9</v>
      </c>
      <c r="H60" s="51">
        <v>5.99</v>
      </c>
      <c r="I60" s="37">
        <v>38.62</v>
      </c>
      <c r="J60" s="52">
        <v>7.99</v>
      </c>
      <c r="K60" s="39">
        <v>44.57</v>
      </c>
      <c r="L60" s="53">
        <v>4.99</v>
      </c>
      <c r="M60" s="37">
        <v>21.15</v>
      </c>
      <c r="N60" s="37">
        <v>11.49</v>
      </c>
      <c r="O60" s="39">
        <v>51.29</v>
      </c>
      <c r="P60" s="38">
        <v>8.99</v>
      </c>
      <c r="Q60" s="37">
        <v>36.55</v>
      </c>
      <c r="R60" s="37">
        <v>9.99</v>
      </c>
      <c r="S60" s="42">
        <v>51.29</v>
      </c>
      <c r="T60" s="42">
        <v>4.99</v>
      </c>
      <c r="U60" s="43">
        <f>(S60/T60)-1</f>
        <v>9.27855711422846</v>
      </c>
    </row>
    <row r="61" s="4" customFormat="1" ht="20.1" customHeight="1" spans="1:21">
      <c r="B61" s="34"/>
      <c r="C61" s="35"/>
      <c r="D61" s="44"/>
      <c r="E61" s="45"/>
      <c r="F61" s="45"/>
      <c r="G61" s="46"/>
      <c r="H61" s="54"/>
      <c r="I61" s="45"/>
      <c r="J61" s="55"/>
      <c r="K61" s="47"/>
      <c r="L61" s="53"/>
      <c r="M61" s="45"/>
      <c r="N61" s="45"/>
      <c r="O61" s="47"/>
      <c r="P61" s="46"/>
      <c r="Q61" s="45"/>
      <c r="R61" s="45"/>
      <c r="S61" s="42"/>
      <c r="T61" s="42"/>
      <c r="U61" s="43"/>
    </row>
    <row r="62" s="4" customFormat="1" ht="20.1" customHeight="1" spans="1:21">
      <c r="B62" s="50">
        <v>22</v>
      </c>
      <c r="C62" s="35" t="s">
        <v>54</v>
      </c>
      <c r="D62" s="36" t="s">
        <v>55</v>
      </c>
      <c r="E62" s="37">
        <v>48.9</v>
      </c>
      <c r="F62" s="37">
        <v>6.99</v>
      </c>
      <c r="G62" s="38">
        <v>30.5</v>
      </c>
      <c r="H62" s="51">
        <v>7.95</v>
      </c>
      <c r="I62" s="37">
        <v>31.82</v>
      </c>
      <c r="J62" s="52">
        <v>8.99</v>
      </c>
      <c r="K62" s="39">
        <v>35.08</v>
      </c>
      <c r="L62" s="53">
        <v>5.99</v>
      </c>
      <c r="M62" s="37">
        <v>11.45</v>
      </c>
      <c r="N62" s="37">
        <v>10.49</v>
      </c>
      <c r="O62" s="39">
        <v>45.09</v>
      </c>
      <c r="P62" s="38">
        <v>7.99</v>
      </c>
      <c r="Q62" s="37">
        <v>22</v>
      </c>
      <c r="R62" s="37">
        <v>9.99</v>
      </c>
      <c r="S62" s="42">
        <v>48.9</v>
      </c>
      <c r="T62" s="42">
        <v>5.99</v>
      </c>
      <c r="U62" s="43">
        <f>(S62/T62)-1</f>
        <v>7.16360601001669</v>
      </c>
    </row>
    <row r="63" s="4" customFormat="1" ht="20.1" customHeight="1" spans="1:21">
      <c r="B63" s="50"/>
      <c r="C63" s="35"/>
      <c r="D63" s="44"/>
      <c r="E63" s="45"/>
      <c r="F63" s="45"/>
      <c r="G63" s="46"/>
      <c r="H63" s="54"/>
      <c r="I63" s="45"/>
      <c r="J63" s="55"/>
      <c r="K63" s="47"/>
      <c r="L63" s="53"/>
      <c r="M63" s="45"/>
      <c r="N63" s="45"/>
      <c r="O63" s="47"/>
      <c r="P63" s="46"/>
      <c r="Q63" s="45"/>
      <c r="R63" s="45"/>
      <c r="S63" s="42"/>
      <c r="T63" s="42"/>
      <c r="U63" s="43"/>
    </row>
    <row r="64" s="4" customFormat="1" ht="20.1" customHeight="1" spans="1:21">
      <c r="B64" s="34">
        <v>23</v>
      </c>
      <c r="C64" s="35" t="s">
        <v>56</v>
      </c>
      <c r="D64" s="36" t="s">
        <v>57</v>
      </c>
      <c r="E64" s="37">
        <v>20.65</v>
      </c>
      <c r="F64" s="37">
        <v>17.99</v>
      </c>
      <c r="G64" s="38">
        <v>36.59</v>
      </c>
      <c r="H64" s="51">
        <v>17.75</v>
      </c>
      <c r="I64" s="37">
        <v>35.24</v>
      </c>
      <c r="J64" s="100">
        <v>19.34</v>
      </c>
      <c r="K64" s="39">
        <v>39.62</v>
      </c>
      <c r="L64" s="53">
        <v>20.28</v>
      </c>
      <c r="M64" s="37">
        <v>20.65</v>
      </c>
      <c r="N64" s="37">
        <v>12.24</v>
      </c>
      <c r="O64" s="39">
        <v>37.56</v>
      </c>
      <c r="P64" s="38">
        <v>16.07</v>
      </c>
      <c r="Q64" s="37">
        <v>31.41</v>
      </c>
      <c r="R64" s="37">
        <v>16</v>
      </c>
      <c r="S64" s="42">
        <v>39.62</v>
      </c>
      <c r="T64" s="42">
        <v>12.24</v>
      </c>
      <c r="U64" s="43">
        <f>(S64/T64)-1</f>
        <v>2.23692810457516</v>
      </c>
    </row>
    <row r="65" s="4" customFormat="1" ht="20.1" customHeight="1" spans="2:21">
      <c r="B65" s="34"/>
      <c r="C65" s="35"/>
      <c r="D65" s="44"/>
      <c r="E65" s="45"/>
      <c r="F65" s="45"/>
      <c r="G65" s="46"/>
      <c r="H65" s="54"/>
      <c r="I65" s="45"/>
      <c r="J65" s="101"/>
      <c r="K65" s="47"/>
      <c r="L65" s="53"/>
      <c r="M65" s="45"/>
      <c r="N65" s="45"/>
      <c r="O65" s="47"/>
      <c r="P65" s="46"/>
      <c r="Q65" s="45"/>
      <c r="R65" s="45"/>
      <c r="S65" s="42"/>
      <c r="T65" s="42"/>
      <c r="U65" s="43"/>
    </row>
    <row r="66" s="4" customFormat="1" ht="20.1" customHeight="1" spans="2:21">
      <c r="B66" s="50">
        <v>24</v>
      </c>
      <c r="C66" s="35" t="s">
        <v>58</v>
      </c>
      <c r="D66" s="36" t="s">
        <v>59</v>
      </c>
      <c r="E66" s="37">
        <v>31.62</v>
      </c>
      <c r="F66" s="37">
        <v>12.5</v>
      </c>
      <c r="G66" s="38">
        <v>29.99</v>
      </c>
      <c r="H66" s="51">
        <v>9.45</v>
      </c>
      <c r="I66" s="37">
        <v>29.25</v>
      </c>
      <c r="J66" s="52">
        <v>12.68</v>
      </c>
      <c r="K66" s="39">
        <v>31.62</v>
      </c>
      <c r="L66" s="53">
        <v>13.82</v>
      </c>
      <c r="M66" s="37">
        <v>28.99</v>
      </c>
      <c r="N66" s="37">
        <v>10.99</v>
      </c>
      <c r="O66" s="39">
        <v>27.49</v>
      </c>
      <c r="P66" s="38">
        <v>13.49</v>
      </c>
      <c r="Q66" s="37">
        <v>26</v>
      </c>
      <c r="R66" s="37">
        <v>9.99</v>
      </c>
      <c r="S66" s="42">
        <v>31.62</v>
      </c>
      <c r="T66" s="42">
        <v>9.45</v>
      </c>
      <c r="U66" s="43">
        <f>(S66/T66)-1</f>
        <v>2.34603174603175</v>
      </c>
    </row>
    <row r="67" s="4" customFormat="1" ht="20.1" customHeight="1" spans="2:21">
      <c r="B67" s="50"/>
      <c r="C67" s="35"/>
      <c r="D67" s="44"/>
      <c r="E67" s="45"/>
      <c r="F67" s="45"/>
      <c r="G67" s="46"/>
      <c r="H67" s="54"/>
      <c r="I67" s="45"/>
      <c r="J67" s="55"/>
      <c r="K67" s="47"/>
      <c r="L67" s="53"/>
      <c r="M67" s="45"/>
      <c r="N67" s="45"/>
      <c r="O67" s="47"/>
      <c r="P67" s="46"/>
      <c r="Q67" s="45"/>
      <c r="R67" s="45"/>
      <c r="S67" s="42"/>
      <c r="T67" s="42"/>
      <c r="U67" s="43"/>
    </row>
    <row r="68" s="4" customFormat="1" ht="20.1" customHeight="1" spans="2:21">
      <c r="B68" s="34">
        <v>25</v>
      </c>
      <c r="C68" s="35" t="s">
        <v>60</v>
      </c>
      <c r="D68" s="36" t="s">
        <v>61</v>
      </c>
      <c r="E68" s="37">
        <v>7.99</v>
      </c>
      <c r="F68" s="37">
        <v>7.5</v>
      </c>
      <c r="G68" s="61">
        <v>7.45</v>
      </c>
      <c r="H68" s="62"/>
      <c r="I68" s="37">
        <v>21.99</v>
      </c>
      <c r="J68" s="52">
        <v>19.98</v>
      </c>
      <c r="K68" s="40">
        <v>8.74</v>
      </c>
      <c r="L68" s="41"/>
      <c r="M68" s="37">
        <v>37.52</v>
      </c>
      <c r="N68" s="37">
        <v>18.69</v>
      </c>
      <c r="O68" s="39">
        <v>14.69</v>
      </c>
      <c r="P68" s="38">
        <v>6.49</v>
      </c>
      <c r="Q68" s="56">
        <v>8.33</v>
      </c>
      <c r="R68" s="57"/>
      <c r="S68" s="42">
        <v>37.52</v>
      </c>
      <c r="T68" s="42">
        <v>6.49</v>
      </c>
      <c r="U68" s="43">
        <f>(S68/T68)-1</f>
        <v>4.78120184899846</v>
      </c>
    </row>
    <row r="69" s="4" customFormat="1" ht="20.1" customHeight="1" spans="2:21">
      <c r="B69" s="34"/>
      <c r="C69" s="35"/>
      <c r="D69" s="44"/>
      <c r="E69" s="45"/>
      <c r="F69" s="45"/>
      <c r="G69" s="63"/>
      <c r="H69" s="64"/>
      <c r="I69" s="45"/>
      <c r="J69" s="55"/>
      <c r="K69" s="48"/>
      <c r="L69" s="49"/>
      <c r="M69" s="45"/>
      <c r="N69" s="45"/>
      <c r="O69" s="47"/>
      <c r="P69" s="46"/>
      <c r="Q69" s="58"/>
      <c r="R69" s="59"/>
      <c r="S69" s="42"/>
      <c r="T69" s="42"/>
      <c r="U69" s="43"/>
    </row>
    <row r="70" s="5" customFormat="1" spans="2:21">
      <c r="B70" s="102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4"/>
    </row>
    <row r="71" s="5" customFormat="1" spans="2:21">
      <c r="B71" s="105" t="s">
        <v>62</v>
      </c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7"/>
    </row>
    <row r="72" s="5" customFormat="1" spans="2:21">
      <c r="B72" s="108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10"/>
    </row>
    <row r="73" s="5" customFormat="1" spans="2:21">
      <c r="B73" s="111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3"/>
    </row>
    <row r="74" s="5" customFormat="1" spans="2:21">
      <c r="B74" s="114" t="s">
        <v>63</v>
      </c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6"/>
    </row>
    <row r="75" s="5" customFormat="1" spans="2:21">
      <c r="B75" s="111" t="s">
        <v>64</v>
      </c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3"/>
    </row>
    <row r="76" s="5" customFormat="1" spans="2:21">
      <c r="B76" s="111" t="s">
        <v>65</v>
      </c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3"/>
    </row>
    <row r="77" s="5" customFormat="1" spans="2:21">
      <c r="B77" s="111" t="s">
        <v>66</v>
      </c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3"/>
    </row>
    <row r="78" s="5" customFormat="1" spans="2:21">
      <c r="B78" s="111" t="s">
        <v>67</v>
      </c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3"/>
    </row>
    <row r="79" s="5" customFormat="1" spans="2:21">
      <c r="B79" s="111" t="s">
        <v>68</v>
      </c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3"/>
    </row>
    <row r="80" s="5" customFormat="1" spans="2:21">
      <c r="B80" s="111" t="s">
        <v>69</v>
      </c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3"/>
    </row>
    <row r="81" ht="15.75" spans="2:21">
      <c r="B81" s="117" t="s">
        <v>70</v>
      </c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9"/>
    </row>
  </sheetData>
  <mergeCells count="528">
    <mergeCell ref="C2:U2"/>
    <mergeCell ref="C3:U3"/>
    <mergeCell ref="C4:U4"/>
    <mergeCell ref="C5:U5"/>
    <mergeCell ref="B7:U7"/>
    <mergeCell ref="E8:U8"/>
    <mergeCell ref="E9:F9"/>
    <mergeCell ref="G9:H9"/>
    <mergeCell ref="I9:J9"/>
    <mergeCell ref="K9:L9"/>
    <mergeCell ref="M9:N9"/>
    <mergeCell ref="O9:P9"/>
    <mergeCell ref="Q9:R9"/>
    <mergeCell ref="C40:U40"/>
    <mergeCell ref="C41:U41"/>
    <mergeCell ref="C42:U42"/>
    <mergeCell ref="C43:U43"/>
    <mergeCell ref="C44:U44"/>
    <mergeCell ref="C45:U45"/>
    <mergeCell ref="C46:U46"/>
    <mergeCell ref="B47:U47"/>
    <mergeCell ref="E48:U48"/>
    <mergeCell ref="E49:F49"/>
    <mergeCell ref="G49:H49"/>
    <mergeCell ref="I49:J49"/>
    <mergeCell ref="K49:L49"/>
    <mergeCell ref="M49:N49"/>
    <mergeCell ref="O49:P49"/>
    <mergeCell ref="Q49:R49"/>
    <mergeCell ref="B70:U70"/>
    <mergeCell ref="B71:U71"/>
    <mergeCell ref="B72:U72"/>
    <mergeCell ref="B73:U73"/>
    <mergeCell ref="B74:U74"/>
    <mergeCell ref="B75:U75"/>
    <mergeCell ref="B76:U76"/>
    <mergeCell ref="B77:U77"/>
    <mergeCell ref="B78:U78"/>
    <mergeCell ref="B79:U79"/>
    <mergeCell ref="B80:U80"/>
    <mergeCell ref="B81:U81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50:E51"/>
    <mergeCell ref="E52:E53"/>
    <mergeCell ref="E54:E55"/>
    <mergeCell ref="E56:E57"/>
    <mergeCell ref="E58:E59"/>
    <mergeCell ref="E60:E61"/>
    <mergeCell ref="E62:E63"/>
    <mergeCell ref="E64:E65"/>
    <mergeCell ref="E66:E67"/>
    <mergeCell ref="E68:E6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50:F51"/>
    <mergeCell ref="F52:F53"/>
    <mergeCell ref="F54:F55"/>
    <mergeCell ref="F56:F57"/>
    <mergeCell ref="F58:F59"/>
    <mergeCell ref="F60:F61"/>
    <mergeCell ref="F62:F63"/>
    <mergeCell ref="F64:F65"/>
    <mergeCell ref="F66:F67"/>
    <mergeCell ref="F68:F69"/>
    <mergeCell ref="G10:G11"/>
    <mergeCell ref="G12:G13"/>
    <mergeCell ref="G14:G15"/>
    <mergeCell ref="G16:G17"/>
    <mergeCell ref="G18:G19"/>
    <mergeCell ref="G20:G21"/>
    <mergeCell ref="G24:G25"/>
    <mergeCell ref="G26:G27"/>
    <mergeCell ref="G28:G29"/>
    <mergeCell ref="G30:G31"/>
    <mergeCell ref="G32:G33"/>
    <mergeCell ref="G34:G35"/>
    <mergeCell ref="G36:G37"/>
    <mergeCell ref="G38:G39"/>
    <mergeCell ref="G50:G51"/>
    <mergeCell ref="G52:G53"/>
    <mergeCell ref="G54:G55"/>
    <mergeCell ref="G56:G57"/>
    <mergeCell ref="G58:G59"/>
    <mergeCell ref="G60:G61"/>
    <mergeCell ref="G62:G63"/>
    <mergeCell ref="G64:G65"/>
    <mergeCell ref="G66:G67"/>
    <mergeCell ref="H10:H11"/>
    <mergeCell ref="H12:H13"/>
    <mergeCell ref="H14:H15"/>
    <mergeCell ref="H16:H17"/>
    <mergeCell ref="H18:H19"/>
    <mergeCell ref="H20:H21"/>
    <mergeCell ref="H24:H25"/>
    <mergeCell ref="H26:H27"/>
    <mergeCell ref="H28:H29"/>
    <mergeCell ref="H30:H31"/>
    <mergeCell ref="H32:H33"/>
    <mergeCell ref="H34:H35"/>
    <mergeCell ref="H36:H37"/>
    <mergeCell ref="H38:H39"/>
    <mergeCell ref="H50:H51"/>
    <mergeCell ref="H52:H53"/>
    <mergeCell ref="H54:H55"/>
    <mergeCell ref="H56:H57"/>
    <mergeCell ref="H58:H59"/>
    <mergeCell ref="H60:H61"/>
    <mergeCell ref="H62:H63"/>
    <mergeCell ref="H64:H65"/>
    <mergeCell ref="H66:H67"/>
    <mergeCell ref="I10:I11"/>
    <mergeCell ref="I12:I13"/>
    <mergeCell ref="I14:I15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J10:J11"/>
    <mergeCell ref="J12:J13"/>
    <mergeCell ref="J14:J15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50:J51"/>
    <mergeCell ref="J52:J53"/>
    <mergeCell ref="J54:J55"/>
    <mergeCell ref="J56:J57"/>
    <mergeCell ref="J58:J59"/>
    <mergeCell ref="J60:J61"/>
    <mergeCell ref="J62:J63"/>
    <mergeCell ref="J64:J65"/>
    <mergeCell ref="J66:J67"/>
    <mergeCell ref="J68:J69"/>
    <mergeCell ref="K12:K13"/>
    <mergeCell ref="K18:K19"/>
    <mergeCell ref="K20:K21"/>
    <mergeCell ref="K24:K25"/>
    <mergeCell ref="K26:K27"/>
    <mergeCell ref="K28:K29"/>
    <mergeCell ref="K30:K31"/>
    <mergeCell ref="K32:K33"/>
    <mergeCell ref="K36:K37"/>
    <mergeCell ref="K38:K39"/>
    <mergeCell ref="K50:K51"/>
    <mergeCell ref="K52:K53"/>
    <mergeCell ref="K54:K55"/>
    <mergeCell ref="K56:K57"/>
    <mergeCell ref="K58:K59"/>
    <mergeCell ref="K60:K61"/>
    <mergeCell ref="K62:K63"/>
    <mergeCell ref="K64:K65"/>
    <mergeCell ref="K66:K67"/>
    <mergeCell ref="L12:L13"/>
    <mergeCell ref="L18:L19"/>
    <mergeCell ref="L20:L21"/>
    <mergeCell ref="L24:L25"/>
    <mergeCell ref="L26:L27"/>
    <mergeCell ref="L28:L29"/>
    <mergeCell ref="L30:L31"/>
    <mergeCell ref="L32:L33"/>
    <mergeCell ref="L36:L37"/>
    <mergeCell ref="L38:L39"/>
    <mergeCell ref="L50:L51"/>
    <mergeCell ref="L52:L53"/>
    <mergeCell ref="L54:L55"/>
    <mergeCell ref="L56:L57"/>
    <mergeCell ref="L58:L59"/>
    <mergeCell ref="L60:L61"/>
    <mergeCell ref="L62:L63"/>
    <mergeCell ref="L64:L65"/>
    <mergeCell ref="L66:L67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50:M51"/>
    <mergeCell ref="M52:M53"/>
    <mergeCell ref="M54:M55"/>
    <mergeCell ref="M56:M57"/>
    <mergeCell ref="M58:M59"/>
    <mergeCell ref="M60:M61"/>
    <mergeCell ref="M62:M63"/>
    <mergeCell ref="M64:M65"/>
    <mergeCell ref="M66:M67"/>
    <mergeCell ref="M68:M6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50:N51"/>
    <mergeCell ref="N52:N53"/>
    <mergeCell ref="N54:N55"/>
    <mergeCell ref="N56:N57"/>
    <mergeCell ref="N58:N59"/>
    <mergeCell ref="N60:N61"/>
    <mergeCell ref="N62:N63"/>
    <mergeCell ref="N64:N65"/>
    <mergeCell ref="N66:N67"/>
    <mergeCell ref="N68:N69"/>
    <mergeCell ref="O10:O11"/>
    <mergeCell ref="O12:O13"/>
    <mergeCell ref="O14:O15"/>
    <mergeCell ref="O16:O17"/>
    <mergeCell ref="O18:O19"/>
    <mergeCell ref="O20:O21"/>
    <mergeCell ref="O24:O25"/>
    <mergeCell ref="O26:O27"/>
    <mergeCell ref="O28:O29"/>
    <mergeCell ref="O32:O33"/>
    <mergeCell ref="O34:O35"/>
    <mergeCell ref="O36:O37"/>
    <mergeCell ref="O38:O39"/>
    <mergeCell ref="O50:O51"/>
    <mergeCell ref="O52:O53"/>
    <mergeCell ref="O54:O55"/>
    <mergeCell ref="O56:O57"/>
    <mergeCell ref="O58:O59"/>
    <mergeCell ref="O60:O61"/>
    <mergeCell ref="O62:O63"/>
    <mergeCell ref="O64:O65"/>
    <mergeCell ref="O66:O67"/>
    <mergeCell ref="O68:O69"/>
    <mergeCell ref="P10:P11"/>
    <mergeCell ref="P12:P13"/>
    <mergeCell ref="P14:P15"/>
    <mergeCell ref="P16:P17"/>
    <mergeCell ref="P18:P19"/>
    <mergeCell ref="P20:P21"/>
    <mergeCell ref="P24:P25"/>
    <mergeCell ref="P26:P27"/>
    <mergeCell ref="P28:P29"/>
    <mergeCell ref="P32:P33"/>
    <mergeCell ref="P34:P35"/>
    <mergeCell ref="P36:P37"/>
    <mergeCell ref="P38:P39"/>
    <mergeCell ref="P50:P51"/>
    <mergeCell ref="P52:P53"/>
    <mergeCell ref="P54:P55"/>
    <mergeCell ref="P56:P57"/>
    <mergeCell ref="P58:P59"/>
    <mergeCell ref="P60:P61"/>
    <mergeCell ref="P62:P63"/>
    <mergeCell ref="P64:P65"/>
    <mergeCell ref="P66:P67"/>
    <mergeCell ref="P68:P69"/>
    <mergeCell ref="Q10:Q11"/>
    <mergeCell ref="Q12:Q13"/>
    <mergeCell ref="Q16:Q17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50:Q51"/>
    <mergeCell ref="Q56:Q57"/>
    <mergeCell ref="Q58:Q59"/>
    <mergeCell ref="Q60:Q61"/>
    <mergeCell ref="Q62:Q63"/>
    <mergeCell ref="Q64:Q65"/>
    <mergeCell ref="Q66:Q67"/>
    <mergeCell ref="R10:R11"/>
    <mergeCell ref="R12:R13"/>
    <mergeCell ref="R16:R17"/>
    <mergeCell ref="R20:R21"/>
    <mergeCell ref="R22:R23"/>
    <mergeCell ref="R24:R25"/>
    <mergeCell ref="R26:R27"/>
    <mergeCell ref="R28:R29"/>
    <mergeCell ref="R30:R31"/>
    <mergeCell ref="R32:R33"/>
    <mergeCell ref="R34:R35"/>
    <mergeCell ref="R36:R37"/>
    <mergeCell ref="R50:R51"/>
    <mergeCell ref="R56:R57"/>
    <mergeCell ref="R58:R59"/>
    <mergeCell ref="R60:R61"/>
    <mergeCell ref="R62:R63"/>
    <mergeCell ref="R64:R65"/>
    <mergeCell ref="R66:R67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50:S51"/>
    <mergeCell ref="S52:S53"/>
    <mergeCell ref="S54:S55"/>
    <mergeCell ref="S56:S57"/>
    <mergeCell ref="S58:S59"/>
    <mergeCell ref="S60:S61"/>
    <mergeCell ref="S62:S63"/>
    <mergeCell ref="S64:S65"/>
    <mergeCell ref="S66:S67"/>
    <mergeCell ref="S68:S6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50:T51"/>
    <mergeCell ref="T52:T53"/>
    <mergeCell ref="T54:T55"/>
    <mergeCell ref="T56:T57"/>
    <mergeCell ref="T58:T59"/>
    <mergeCell ref="T60:T61"/>
    <mergeCell ref="T62:T63"/>
    <mergeCell ref="T64:T65"/>
    <mergeCell ref="T66:T67"/>
    <mergeCell ref="T68:T69"/>
    <mergeCell ref="U10:U11"/>
    <mergeCell ref="U12:U13"/>
    <mergeCell ref="U14:U15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B48:C49"/>
    <mergeCell ref="G68:H69"/>
    <mergeCell ref="K68:L69"/>
    <mergeCell ref="Q68:R69"/>
    <mergeCell ref="K10:L11"/>
    <mergeCell ref="G22:H23"/>
    <mergeCell ref="K22:L23"/>
    <mergeCell ref="O22:P23"/>
    <mergeCell ref="I16:J17"/>
    <mergeCell ref="K16:L17"/>
    <mergeCell ref="K14:L15"/>
    <mergeCell ref="Q14:R15"/>
    <mergeCell ref="Q18:R19"/>
    <mergeCell ref="O30:P31"/>
    <mergeCell ref="Q38:R39"/>
    <mergeCell ref="Q52:R53"/>
    <mergeCell ref="Q54:R55"/>
    <mergeCell ref="K34:L35"/>
    <mergeCell ref="B8:C9"/>
  </mergeCells>
  <pageMargins left="0.118110236220472" right="0.118110236220472" top="0.196850393700787" bottom="0.196850393700787" header="0.31496062992126" footer="0.31496062992126"/>
  <pageSetup paperSize="9" scale="72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Dia dos Namorados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Fiscalização</dc:creator>
  <cp:lastModifiedBy>WPS_1780347415</cp:lastModifiedBy>
  <dcterms:created xsi:type="dcterms:W3CDTF">2017-01-13T18:43:00Z</dcterms:created>
  <cp:lastPrinted>2026-08-25T14:58:00Z</cp:lastPrinted>
  <dcterms:modified xsi:type="dcterms:W3CDTF">2026-08-25T16:05:11Z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EE2F21BD7ED649F585DE3BBAF9B50335_13</vt:lpwstr>
  </property>
  <property fmtid="{D5CDD505-2E9C-101B-9397-08002B2CF9AE}" pid="3" name="KSOProductBuildVer">
    <vt:lpwstr>1046-12.1.0.28032</vt:lpwstr>
  </property>
  <property fmtid="{D5CDD505-2E9C-101B-9397-08002B2CF9AE}" pid="4" name="CalculationRule">
    <vt:i4>0</vt:i4>
  </property>
</Properties>
</file>